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Результаты ШЭ на сайт\"/>
    </mc:Choice>
  </mc:AlternateContent>
  <xr:revisionPtr revIDLastSave="0" documentId="8_{0F42CC44-B62F-4B72-90E8-5B00BB3933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 классы" sheetId="3" r:id="rId1"/>
    <sheet name="5 классы" sheetId="4" r:id="rId2"/>
    <sheet name="6 классы" sheetId="5" r:id="rId3"/>
    <sheet name="7 классы" sheetId="6" r:id="rId4"/>
    <sheet name="8 классы" sheetId="7" r:id="rId5"/>
    <sheet name="9 классы" sheetId="8" r:id="rId6"/>
    <sheet name="10 классы" sheetId="9" r:id="rId7"/>
    <sheet name="11 классы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7" l="1"/>
  <c r="M13" i="7"/>
  <c r="M17" i="5"/>
  <c r="L13" i="10" l="1"/>
  <c r="L12" i="10"/>
  <c r="L15" i="9"/>
  <c r="L14" i="9"/>
  <c r="L13" i="9"/>
  <c r="L12" i="9"/>
  <c r="L14" i="8"/>
  <c r="L13" i="8"/>
  <c r="L12" i="8"/>
  <c r="M17" i="6"/>
  <c r="M16" i="6"/>
  <c r="M15" i="6"/>
  <c r="M14" i="6"/>
  <c r="M13" i="6"/>
  <c r="M12" i="6"/>
  <c r="M19" i="5"/>
  <c r="M18" i="5"/>
  <c r="M16" i="5"/>
  <c r="M15" i="5"/>
  <c r="M14" i="5"/>
  <c r="M13" i="5"/>
</calcChain>
</file>

<file path=xl/sharedStrings.xml><?xml version="1.0" encoding="utf-8"?>
<sst xmlns="http://schemas.openxmlformats.org/spreadsheetml/2006/main" count="372" uniqueCount="168">
  <si>
    <t>итоговый балл</t>
  </si>
  <si>
    <t>№ п/п</t>
  </si>
  <si>
    <t>теоретические туры</t>
  </si>
  <si>
    <t>первый тур</t>
  </si>
  <si>
    <t>второй тур</t>
  </si>
  <si>
    <t>максимально возможный балл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</si>
  <si>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</si>
  <si>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</si>
  <si>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</si>
  <si>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</si>
  <si>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</si>
  <si>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Статус</t>
  </si>
  <si>
    <t>Шифр</t>
  </si>
  <si>
    <t>11 КЛАСС</t>
  </si>
  <si>
    <t>Председатель жюри:</t>
  </si>
  <si>
    <t>участник</t>
  </si>
  <si>
    <t>призер</t>
  </si>
  <si>
    <t>Итоговая рейтинговая таблица индивидуальных результатов участников</t>
  </si>
  <si>
    <t>(подпись)</t>
  </si>
  <si>
    <t xml:space="preserve">город Ульяновск </t>
  </si>
  <si>
    <t>4 КЛАСС</t>
  </si>
  <si>
    <t>6 КЛАСС</t>
  </si>
  <si>
    <t>5 КЛАСС</t>
  </si>
  <si>
    <t>7 КЛАСС</t>
  </si>
  <si>
    <t>8 КЛАСС</t>
  </si>
  <si>
    <t>9 КЛАСС</t>
  </si>
  <si>
    <t>10 КЛАСС</t>
  </si>
  <si>
    <t>задания</t>
  </si>
  <si>
    <t>аудиров</t>
  </si>
  <si>
    <t xml:space="preserve">чтение </t>
  </si>
  <si>
    <t>лекс-гр</t>
  </si>
  <si>
    <t>ребус</t>
  </si>
  <si>
    <t>письмо</t>
  </si>
  <si>
    <t>чтение</t>
  </si>
  <si>
    <t>ИНО-6-8</t>
  </si>
  <si>
    <t>ИНО-6-2</t>
  </si>
  <si>
    <t>ИНО-6-5</t>
  </si>
  <si>
    <t>ИНО-6-6</t>
  </si>
  <si>
    <t>ИНО-6-1</t>
  </si>
  <si>
    <t>ИНО-6-7</t>
  </si>
  <si>
    <t>ИНО-6-3</t>
  </si>
  <si>
    <t>ИНО-7-1</t>
  </si>
  <si>
    <t>ИНО-7-3</t>
  </si>
  <si>
    <t>победит</t>
  </si>
  <si>
    <t>ИНО-7-2</t>
  </si>
  <si>
    <t>ИНО-7-6</t>
  </si>
  <si>
    <t>ИНО-7-4</t>
  </si>
  <si>
    <t>ИНО-7-5</t>
  </si>
  <si>
    <t xml:space="preserve"> </t>
  </si>
  <si>
    <t>ИНО-9-2</t>
  </si>
  <si>
    <t>ИНО-9-1</t>
  </si>
  <si>
    <t>ИНО-9-3</t>
  </si>
  <si>
    <t>ИНО-10-3</t>
  </si>
  <si>
    <t>ИНО-10-4</t>
  </si>
  <si>
    <t>ИНО-10-1</t>
  </si>
  <si>
    <t>ИНО-10-2</t>
  </si>
  <si>
    <t>МБОУ СШ 31</t>
  </si>
  <si>
    <t>ИНО-11-3</t>
  </si>
  <si>
    <t>ИНО-11-1</t>
  </si>
  <si>
    <t>МБОУ  СШ 31</t>
  </si>
  <si>
    <t>Школьный этап всероссийской олимпиады школьников по английскому языку</t>
  </si>
  <si>
    <t>2024-2025 учебный год</t>
  </si>
  <si>
    <t>_08_ октября 2024 г.</t>
  </si>
  <si>
    <t>Результат оценивания выполненных олимпиадных заданий школьного этапа ВсОШ по английскому языку в 2024/25 учебном году (11 классы)</t>
  </si>
  <si>
    <t xml:space="preserve">Илюхин </t>
  </si>
  <si>
    <t>Артем</t>
  </si>
  <si>
    <t>Алексеевич</t>
  </si>
  <si>
    <t>Келлер</t>
  </si>
  <si>
    <t>Дарья</t>
  </si>
  <si>
    <t>Владиславовна</t>
  </si>
  <si>
    <t>лексика и грамматика</t>
  </si>
  <si>
    <t>__08__ октября 2024 г.</t>
  </si>
  <si>
    <t>Результат оценивания выполненных олимпиадных заданий школьного этапа ВсОШ по английскому языку в 2024/25 учебном году (10 классы)</t>
  </si>
  <si>
    <t xml:space="preserve">Николаев </t>
  </si>
  <si>
    <t>Денис</t>
  </si>
  <si>
    <t>Вадимович</t>
  </si>
  <si>
    <t>Атрощенко</t>
  </si>
  <si>
    <t>Екатерина</t>
  </si>
  <si>
    <t>Никишина</t>
  </si>
  <si>
    <t>Анастасия</t>
  </si>
  <si>
    <t>Павловна</t>
  </si>
  <si>
    <t>Петровичева</t>
  </si>
  <si>
    <t>Юлия</t>
  </si>
  <si>
    <t>Александровна</t>
  </si>
  <si>
    <t>Результат оценивания выполненных олимпиадных заданий школьного этапа ВсОШ по английскому языку в 2024/25 учебном году (9 классы)</t>
  </si>
  <si>
    <t xml:space="preserve">Кузнецова </t>
  </si>
  <si>
    <t>Яна</t>
  </si>
  <si>
    <t>Заварзин</t>
  </si>
  <si>
    <t>Семен</t>
  </si>
  <si>
    <t xml:space="preserve">Яфизов </t>
  </si>
  <si>
    <t>Вадим</t>
  </si>
  <si>
    <t>Михайлович</t>
  </si>
  <si>
    <t>Русланович</t>
  </si>
  <si>
    <t>Дмитриевна</t>
  </si>
  <si>
    <t>Результат оценивания выполненных олимпиадных заданий школьного этапа ВсОШ по английскому языку в 2024/25 учебном году (8 классы)</t>
  </si>
  <si>
    <t>Емельянова</t>
  </si>
  <si>
    <t>Валерия</t>
  </si>
  <si>
    <t>Максимова</t>
  </si>
  <si>
    <t>Виктория</t>
  </si>
  <si>
    <t xml:space="preserve">Фасхутдинова </t>
  </si>
  <si>
    <t>Зарина</t>
  </si>
  <si>
    <t>Чуйков</t>
  </si>
  <si>
    <t>Павел</t>
  </si>
  <si>
    <t>Кокорева</t>
  </si>
  <si>
    <t>Мария</t>
  </si>
  <si>
    <t xml:space="preserve">Уланова </t>
  </si>
  <si>
    <t>Анна</t>
  </si>
  <si>
    <t>Романовна</t>
  </si>
  <si>
    <t>Рамисовна</t>
  </si>
  <si>
    <t>Глебовна</t>
  </si>
  <si>
    <t>Валерьевич</t>
  </si>
  <si>
    <t>Николаевна</t>
  </si>
  <si>
    <t>Олеговна</t>
  </si>
  <si>
    <t>Результат оценивания выполненных олимпиадных заданий школьного этапа ВсОШ по английскому языку в 2024/25 учебном году (7 классы)</t>
  </si>
  <si>
    <t>___08_ октября 2024 г.</t>
  </si>
  <si>
    <t>Результат оценивания выполненных олимпиадных заданий школьного этапа ВсОШ по английскому языку в 2024/25 учебном году (6 классы)</t>
  </si>
  <si>
    <t>Львов</t>
  </si>
  <si>
    <t>Глеб</t>
  </si>
  <si>
    <t>Велиев</t>
  </si>
  <si>
    <t>Чингиз</t>
  </si>
  <si>
    <t xml:space="preserve">Андреянов </t>
  </si>
  <si>
    <t>Дмитрий</t>
  </si>
  <si>
    <t xml:space="preserve">Хайрутдинова </t>
  </si>
  <si>
    <t>Есения</t>
  </si>
  <si>
    <t>Красильников</t>
  </si>
  <si>
    <t>Игорь</t>
  </si>
  <si>
    <t xml:space="preserve">Елистратов </t>
  </si>
  <si>
    <t>Сергеевич</t>
  </si>
  <si>
    <t>Ильгамовна</t>
  </si>
  <si>
    <t>Александрович</t>
  </si>
  <si>
    <t>Гуммбатович</t>
  </si>
  <si>
    <t>_08___ октября 2024 г.</t>
  </si>
  <si>
    <t>Результат оценивания выполненных олимпиадных заданий школьного этапа ВсОШ по английскому языку в 2024/25 учебном году (5 классы)</t>
  </si>
  <si>
    <t>Результат оценивания выполненных олимпиадных заданий школьного этапа ВсОШ по английскому языку в 2024/25 учебном году (4 классы)</t>
  </si>
  <si>
    <t xml:space="preserve"> Директор МБОУ СШ № 31                                                               И.Д. Майоров</t>
  </si>
  <si>
    <t>Директор МБОУ СШ № 31                                                               И.Д. Майоров</t>
  </si>
  <si>
    <t>Директор МБОУ СШ № 31                                                                                                           И.Д. Майоров</t>
  </si>
  <si>
    <t>Кузнецов</t>
  </si>
  <si>
    <t>Данила</t>
  </si>
  <si>
    <t>ИНО-6-4</t>
  </si>
  <si>
    <t>Зиннатуллин</t>
  </si>
  <si>
    <t>Антон</t>
  </si>
  <si>
    <t>ИНО-8-1</t>
  </si>
  <si>
    <t>ИНО-8-2</t>
  </si>
  <si>
    <t>ИНО-8-3</t>
  </si>
  <si>
    <t>ИНО-8-4</t>
  </si>
  <si>
    <t>победитель</t>
  </si>
  <si>
    <t>Галкина</t>
  </si>
  <si>
    <t>Андреевна</t>
  </si>
  <si>
    <t>МБОУ СШ № 31</t>
  </si>
  <si>
    <t xml:space="preserve">Захарова </t>
  </si>
  <si>
    <t>Китаев</t>
  </si>
  <si>
    <t>Олегович</t>
  </si>
  <si>
    <t>Елизавета</t>
  </si>
  <si>
    <t>Тихонова</t>
  </si>
  <si>
    <t>Журавлева Жанна Аркадьевна</t>
  </si>
  <si>
    <t>Учащиеся не приняли участие в олимпиаде</t>
  </si>
  <si>
    <t xml:space="preserve">     (подпись)</t>
  </si>
  <si>
    <t xml:space="preserve">           (подпись)</t>
  </si>
  <si>
    <t xml:space="preserve">                                Журавлева Жанна Аркадьевна</t>
  </si>
  <si>
    <t>Директор МБОУ СШ № 31                                                                                         И.Д. Майоров</t>
  </si>
  <si>
    <t xml:space="preserve">                (подпись)</t>
  </si>
  <si>
    <t xml:space="preserve">                               Журавлева Жанна Аркадьевна</t>
  </si>
  <si>
    <t xml:space="preserve">                                    Журавлева Жанна Аркадьевна</t>
  </si>
  <si>
    <t xml:space="preserve">                                   Журавлева Жанна Аркадьевна</t>
  </si>
  <si>
    <t>Директор МБОУ СШ № 31                                                            И.Д. Майоров</t>
  </si>
  <si>
    <t>Директор МБОУ СШ № 31                                                             И.Д. Майоров</t>
  </si>
  <si>
    <t>Директор МБОУ СШ № 31                                                                        И.Д. Майоров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</si>
</sst>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PT Astra Serif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11" fillId="0" borderId="0" xfId="0" applyFont="1" applyBorder="1" applyAlignment="1">
      <alignment vertical="center"/>
    </xf>
    <xf numFmtId="0" fontId="12" fillId="0" borderId="0" xfId="0" applyFont="1" applyAlignme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/>
    <xf numFmtId="0" fontId="0" fillId="0" borderId="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tabSelected="1" zoomScale="83" zoomScaleNormal="83" workbookViewId="0">
      <selection activeCell="C16" sqref="C16:F16"/>
    </sheetView>
  </sheetViews>
  <sheetFormatPr defaultColWidth="9.109375" defaultRowHeight="13.8" x14ac:dyDescent="0.25"/>
  <cols>
    <col min="1" max="1" width="9.109375" style="11"/>
    <col min="2" max="2" width="15" style="11" customWidth="1"/>
    <col min="3" max="5" width="13.109375" style="11" customWidth="1"/>
    <col min="6" max="6" width="40.6640625" style="11" customWidth="1"/>
    <col min="7" max="7" width="13.109375" style="11" customWidth="1"/>
    <col min="8" max="17" width="9.109375" style="11"/>
    <col min="18" max="18" width="14" style="11" customWidth="1"/>
    <col min="19" max="19" width="15.5546875" style="11" customWidth="1"/>
    <col min="20" max="16384" width="9.109375" style="11"/>
  </cols>
  <sheetData>
    <row r="1" spans="1:19" ht="15.6" x14ac:dyDescent="0.2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6" x14ac:dyDescent="0.25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.6" x14ac:dyDescent="0.25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5.6" x14ac:dyDescent="0.25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5.6" x14ac:dyDescent="0.25">
      <c r="A5" s="37" t="s">
        <v>114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5.6" x14ac:dyDescent="0.25">
      <c r="A6" s="37" t="s">
        <v>20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9" spans="1:19" ht="39" customHeight="1" x14ac:dyDescent="0.25">
      <c r="A9" s="38" t="s">
        <v>133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7" t="s">
        <v>0</v>
      </c>
      <c r="S9" s="43" t="s">
        <v>11</v>
      </c>
    </row>
    <row r="10" spans="1:19" ht="15.75" customHeight="1" x14ac:dyDescent="0.25">
      <c r="A10" s="31" t="s">
        <v>1</v>
      </c>
      <c r="B10" s="40" t="s">
        <v>12</v>
      </c>
      <c r="C10" s="32" t="s">
        <v>6</v>
      </c>
      <c r="D10" s="32" t="s">
        <v>7</v>
      </c>
      <c r="E10" s="32" t="s">
        <v>8</v>
      </c>
      <c r="F10" s="32" t="s">
        <v>9</v>
      </c>
      <c r="G10" s="32" t="s">
        <v>10</v>
      </c>
      <c r="H10" s="31" t="s">
        <v>2</v>
      </c>
      <c r="I10" s="31"/>
      <c r="J10" s="31"/>
      <c r="K10" s="31"/>
      <c r="L10" s="31"/>
      <c r="M10" s="31"/>
      <c r="N10" s="31"/>
      <c r="O10" s="31"/>
      <c r="P10" s="31"/>
      <c r="Q10" s="31"/>
      <c r="R10" s="47"/>
      <c r="S10" s="44"/>
    </row>
    <row r="11" spans="1:19" ht="15.6" x14ac:dyDescent="0.25">
      <c r="A11" s="31"/>
      <c r="B11" s="41"/>
      <c r="C11" s="33"/>
      <c r="D11" s="33"/>
      <c r="E11" s="33"/>
      <c r="F11" s="33"/>
      <c r="G11" s="33"/>
      <c r="H11" s="31" t="s">
        <v>3</v>
      </c>
      <c r="I11" s="31"/>
      <c r="J11" s="31"/>
      <c r="K11" s="31"/>
      <c r="L11" s="31"/>
      <c r="M11" s="31" t="s">
        <v>4</v>
      </c>
      <c r="N11" s="31"/>
      <c r="O11" s="31"/>
      <c r="P11" s="31"/>
      <c r="Q11" s="31"/>
      <c r="R11" s="47"/>
      <c r="S11" s="44"/>
    </row>
    <row r="12" spans="1:19" ht="15.6" x14ac:dyDescent="0.25">
      <c r="A12" s="31"/>
      <c r="B12" s="42"/>
      <c r="C12" s="34"/>
      <c r="D12" s="34"/>
      <c r="E12" s="34"/>
      <c r="F12" s="34"/>
      <c r="G12" s="34"/>
      <c r="H12" s="2">
        <v>1</v>
      </c>
      <c r="I12" s="2">
        <v>2</v>
      </c>
      <c r="J12" s="2">
        <v>3</v>
      </c>
      <c r="K12" s="2">
        <v>4</v>
      </c>
      <c r="L12" s="2">
        <v>5</v>
      </c>
      <c r="M12" s="2">
        <v>1</v>
      </c>
      <c r="N12" s="2">
        <v>2</v>
      </c>
      <c r="O12" s="2">
        <v>3</v>
      </c>
      <c r="P12" s="2">
        <v>4</v>
      </c>
      <c r="Q12" s="2">
        <v>5</v>
      </c>
      <c r="R12" s="47"/>
      <c r="S12" s="45"/>
    </row>
    <row r="13" spans="1:19" ht="76.2" customHeight="1" x14ac:dyDescent="0.25">
      <c r="A13" s="1" t="s">
        <v>5</v>
      </c>
      <c r="B13" s="7"/>
      <c r="C13" s="3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2"/>
    </row>
    <row r="14" spans="1:19" ht="30.6" customHeight="1" x14ac:dyDescent="0.25">
      <c r="A14" s="2"/>
      <c r="B14" s="57" t="s">
        <v>156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</row>
    <row r="16" spans="1:19" ht="15.6" x14ac:dyDescent="0.25">
      <c r="A16" s="9" t="s">
        <v>14</v>
      </c>
      <c r="B16" s="10"/>
      <c r="C16" s="60" t="s">
        <v>155</v>
      </c>
      <c r="D16" s="61"/>
      <c r="E16" s="61"/>
      <c r="F16" s="61"/>
    </row>
    <row r="17" spans="1:10" x14ac:dyDescent="0.25">
      <c r="C17" s="11" t="s">
        <v>157</v>
      </c>
      <c r="D17" s="46"/>
      <c r="E17" s="46"/>
    </row>
    <row r="19" spans="1:10" ht="15.6" x14ac:dyDescent="0.3">
      <c r="A19" s="35" t="s">
        <v>134</v>
      </c>
      <c r="B19" s="36"/>
      <c r="C19" s="36"/>
      <c r="D19" s="36"/>
      <c r="E19" s="36"/>
      <c r="F19" s="36"/>
      <c r="G19" s="36"/>
      <c r="H19" s="36"/>
      <c r="I19" s="36"/>
      <c r="J19" s="36"/>
    </row>
  </sheetData>
  <sortState xmlns:xlrd2="http://schemas.microsoft.com/office/spreadsheetml/2017/richdata2" ref="B14:S14">
    <sortCondition descending="1" ref="R14"/>
    <sortCondition ref="C14"/>
  </sortState>
  <mergeCells count="23">
    <mergeCell ref="B14:S14"/>
    <mergeCell ref="C16:F16"/>
    <mergeCell ref="A19:J19"/>
    <mergeCell ref="A1:S1"/>
    <mergeCell ref="A2:S2"/>
    <mergeCell ref="A3:S3"/>
    <mergeCell ref="A4:S4"/>
    <mergeCell ref="E10:E12"/>
    <mergeCell ref="F10:F12"/>
    <mergeCell ref="A9:Q9"/>
    <mergeCell ref="B10:B12"/>
    <mergeCell ref="S9:S12"/>
    <mergeCell ref="D17:E17"/>
    <mergeCell ref="A5:S5"/>
    <mergeCell ref="A6:S6"/>
    <mergeCell ref="R9:R12"/>
    <mergeCell ref="A10:A12"/>
    <mergeCell ref="H10:Q10"/>
    <mergeCell ref="H11:L11"/>
    <mergeCell ref="M11:Q11"/>
    <mergeCell ref="G10:G12"/>
    <mergeCell ref="C10:C12"/>
    <mergeCell ref="D10:D12"/>
  </mergeCells>
  <pageMargins left="0.19685039370078741" right="0.19685039370078741" top="0.19685039370078741" bottom="0.19685039370078741" header="0.51181102362204722" footer="0.5118110236220472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workbookViewId="0">
      <selection activeCell="C19" sqref="C19:I19"/>
    </sheetView>
  </sheetViews>
  <sheetFormatPr defaultRowHeight="14.4" x14ac:dyDescent="0.3"/>
  <sheetData>
    <row r="1" spans="1:19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ht="15.6" x14ac:dyDescent="0.3">
      <c r="A5" s="37" t="s">
        <v>131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5.6" x14ac:dyDescent="0.3">
      <c r="A6" s="37" t="s">
        <v>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5.6" x14ac:dyDescent="0.3">
      <c r="A9" s="38" t="s">
        <v>132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7" t="s">
        <v>0</v>
      </c>
      <c r="S9" s="43" t="s">
        <v>11</v>
      </c>
    </row>
    <row r="10" spans="1:19" ht="15.6" x14ac:dyDescent="0.3">
      <c r="A10" s="31" t="s">
        <v>1</v>
      </c>
      <c r="B10" s="40" t="s">
        <v>12</v>
      </c>
      <c r="C10" s="32" t="s">
        <v>6</v>
      </c>
      <c r="D10" s="32" t="s">
        <v>7</v>
      </c>
      <c r="E10" s="32" t="s">
        <v>8</v>
      </c>
      <c r="F10" s="32" t="s">
        <v>9</v>
      </c>
      <c r="G10" s="32" t="s">
        <v>10</v>
      </c>
      <c r="H10" s="31" t="s">
        <v>2</v>
      </c>
      <c r="I10" s="31"/>
      <c r="J10" s="31"/>
      <c r="K10" s="31"/>
      <c r="L10" s="31"/>
      <c r="M10" s="31"/>
      <c r="N10" s="31"/>
      <c r="O10" s="31"/>
      <c r="P10" s="31"/>
      <c r="Q10" s="31"/>
      <c r="R10" s="47"/>
      <c r="S10" s="44"/>
    </row>
    <row r="11" spans="1:19" ht="15.6" x14ac:dyDescent="0.3">
      <c r="A11" s="31"/>
      <c r="B11" s="41"/>
      <c r="C11" s="33"/>
      <c r="D11" s="33"/>
      <c r="E11" s="33"/>
      <c r="F11" s="33"/>
      <c r="G11" s="33"/>
      <c r="H11" s="31" t="s">
        <v>3</v>
      </c>
      <c r="I11" s="31"/>
      <c r="J11" s="31"/>
      <c r="K11" s="31"/>
      <c r="L11" s="31"/>
      <c r="M11" s="31" t="s">
        <v>4</v>
      </c>
      <c r="N11" s="31"/>
      <c r="O11" s="31"/>
      <c r="P11" s="31"/>
      <c r="Q11" s="31"/>
      <c r="R11" s="47"/>
      <c r="S11" s="44"/>
    </row>
    <row r="12" spans="1:19" ht="15.6" x14ac:dyDescent="0.3">
      <c r="A12" s="31"/>
      <c r="B12" s="42"/>
      <c r="C12" s="34"/>
      <c r="D12" s="34"/>
      <c r="E12" s="34"/>
      <c r="F12" s="34"/>
      <c r="G12" s="34"/>
      <c r="H12" s="12">
        <v>1</v>
      </c>
      <c r="I12" s="12">
        <v>2</v>
      </c>
      <c r="J12" s="12">
        <v>3</v>
      </c>
      <c r="K12" s="12">
        <v>4</v>
      </c>
      <c r="L12" s="12">
        <v>5</v>
      </c>
      <c r="M12" s="12">
        <v>1</v>
      </c>
      <c r="N12" s="12">
        <v>2</v>
      </c>
      <c r="O12" s="12">
        <v>3</v>
      </c>
      <c r="P12" s="12">
        <v>4</v>
      </c>
      <c r="Q12" s="12">
        <v>5</v>
      </c>
      <c r="R12" s="47"/>
      <c r="S12" s="45"/>
    </row>
    <row r="13" spans="1:19" ht="78" x14ac:dyDescent="0.3">
      <c r="A13" s="28" t="s">
        <v>5</v>
      </c>
      <c r="B13" s="28"/>
      <c r="C13" s="28"/>
      <c r="D13" s="3"/>
      <c r="E13" s="3"/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2"/>
    </row>
    <row r="14" spans="1:19" ht="43.2" customHeight="1" x14ac:dyDescent="0.3">
      <c r="A14" s="12"/>
      <c r="B14" s="57" t="s">
        <v>156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9"/>
      <c r="S14" s="12"/>
    </row>
    <row r="15" spans="1:19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ht="15.6" x14ac:dyDescent="0.3">
      <c r="A18" s="9" t="s">
        <v>14</v>
      </c>
      <c r="B18" s="10"/>
      <c r="C18" s="10"/>
      <c r="D18" s="48" t="s">
        <v>155</v>
      </c>
      <c r="E18" s="36"/>
      <c r="F18" s="36"/>
      <c r="G18" s="36"/>
      <c r="H18" s="36"/>
      <c r="I18" s="36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3">
      <c r="A19" s="11"/>
      <c r="B19" s="11"/>
      <c r="C19" s="62" t="s">
        <v>158</v>
      </c>
      <c r="D19" s="36"/>
      <c r="E19" s="36"/>
      <c r="F19" s="36"/>
      <c r="G19" s="36"/>
      <c r="H19" s="36"/>
      <c r="I19" s="36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1" spans="1:19" ht="15.6" x14ac:dyDescent="0.3">
      <c r="A21" s="35" t="s">
        <v>135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</sheetData>
  <mergeCells count="23">
    <mergeCell ref="C19:I19"/>
    <mergeCell ref="A21:L21"/>
    <mergeCell ref="A6:S6"/>
    <mergeCell ref="A1:S1"/>
    <mergeCell ref="A2:S2"/>
    <mergeCell ref="A3:S3"/>
    <mergeCell ref="A4:S4"/>
    <mergeCell ref="A5:S5"/>
    <mergeCell ref="A9:Q9"/>
    <mergeCell ref="R9:R12"/>
    <mergeCell ref="S9:S12"/>
    <mergeCell ref="A10:A12"/>
    <mergeCell ref="B10:B12"/>
    <mergeCell ref="C10:C12"/>
    <mergeCell ref="D10:D12"/>
    <mergeCell ref="E10:E12"/>
    <mergeCell ref="B14:R14"/>
    <mergeCell ref="D18:I18"/>
    <mergeCell ref="F10:F12"/>
    <mergeCell ref="G10:G12"/>
    <mergeCell ref="H10:Q10"/>
    <mergeCell ref="H11:L11"/>
    <mergeCell ref="M11:Q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topLeftCell="A16" workbookViewId="0">
      <selection activeCell="D21" sqref="D21:H21"/>
    </sheetView>
  </sheetViews>
  <sheetFormatPr defaultRowHeight="14.4" x14ac:dyDescent="0.3"/>
  <sheetData>
    <row r="1" spans="1:14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6" x14ac:dyDescent="0.3">
      <c r="A5" s="37" t="s">
        <v>114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6" x14ac:dyDescent="0.3">
      <c r="A6" s="37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51" customHeight="1" x14ac:dyDescent="0.3">
      <c r="A8" s="38" t="s">
        <v>115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7" t="s">
        <v>0</v>
      </c>
      <c r="N8" s="43" t="s">
        <v>11</v>
      </c>
    </row>
    <row r="9" spans="1:14" ht="15.6" x14ac:dyDescent="0.3">
      <c r="A9" s="31" t="s">
        <v>1</v>
      </c>
      <c r="B9" s="40" t="s">
        <v>12</v>
      </c>
      <c r="C9" s="32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1" t="s">
        <v>27</v>
      </c>
      <c r="I9" s="31"/>
      <c r="J9" s="31"/>
      <c r="K9" s="31"/>
      <c r="L9" s="31"/>
      <c r="M9" s="47"/>
      <c r="N9" s="44"/>
    </row>
    <row r="10" spans="1:14" ht="15.6" x14ac:dyDescent="0.3">
      <c r="A10" s="31"/>
      <c r="B10" s="42"/>
      <c r="C10" s="34"/>
      <c r="D10" s="34"/>
      <c r="E10" s="34"/>
      <c r="F10" s="34"/>
      <c r="G10" s="34"/>
      <c r="H10" s="14" t="s">
        <v>28</v>
      </c>
      <c r="I10" s="14" t="s">
        <v>29</v>
      </c>
      <c r="J10" s="14" t="s">
        <v>30</v>
      </c>
      <c r="K10" s="14" t="s">
        <v>31</v>
      </c>
      <c r="L10" s="14" t="s">
        <v>32</v>
      </c>
      <c r="M10" s="47"/>
      <c r="N10" s="45"/>
    </row>
    <row r="11" spans="1:14" ht="78" x14ac:dyDescent="0.3">
      <c r="A11" s="1" t="s">
        <v>5</v>
      </c>
      <c r="B11" s="13"/>
      <c r="C11" s="3"/>
      <c r="D11" s="3"/>
      <c r="E11" s="3"/>
      <c r="F11" s="3"/>
      <c r="G11" s="3"/>
      <c r="H11" s="4">
        <v>6</v>
      </c>
      <c r="I11" s="4">
        <v>6</v>
      </c>
      <c r="J11" s="4">
        <v>10</v>
      </c>
      <c r="K11" s="4">
        <v>4</v>
      </c>
      <c r="L11" s="4">
        <v>15</v>
      </c>
      <c r="M11" s="4">
        <v>41</v>
      </c>
      <c r="N11" s="12"/>
    </row>
    <row r="12" spans="1:14" ht="27.6" x14ac:dyDescent="0.3">
      <c r="A12" s="12">
        <v>1</v>
      </c>
      <c r="B12" s="8" t="s">
        <v>34</v>
      </c>
      <c r="C12" s="5" t="s">
        <v>126</v>
      </c>
      <c r="D12" s="5" t="s">
        <v>90</v>
      </c>
      <c r="E12" s="5" t="s">
        <v>127</v>
      </c>
      <c r="F12" s="5" t="s">
        <v>59</v>
      </c>
      <c r="G12" s="5">
        <v>6</v>
      </c>
      <c r="H12" s="12">
        <v>6</v>
      </c>
      <c r="I12" s="12">
        <v>5</v>
      </c>
      <c r="J12" s="12">
        <v>6</v>
      </c>
      <c r="K12" s="12">
        <v>3</v>
      </c>
      <c r="L12" s="12">
        <v>11</v>
      </c>
      <c r="M12" s="4">
        <v>31</v>
      </c>
      <c r="N12" s="12" t="s">
        <v>16</v>
      </c>
    </row>
    <row r="13" spans="1:14" ht="27.6" x14ac:dyDescent="0.3">
      <c r="A13" s="12">
        <v>2</v>
      </c>
      <c r="B13" s="8" t="s">
        <v>35</v>
      </c>
      <c r="C13" s="6" t="s">
        <v>120</v>
      </c>
      <c r="D13" s="6" t="s">
        <v>121</v>
      </c>
      <c r="E13" s="6" t="s">
        <v>129</v>
      </c>
      <c r="F13" s="5" t="s">
        <v>59</v>
      </c>
      <c r="G13" s="6">
        <v>6</v>
      </c>
      <c r="H13" s="12">
        <v>6</v>
      </c>
      <c r="I13" s="12">
        <v>4</v>
      </c>
      <c r="J13" s="12">
        <v>8</v>
      </c>
      <c r="K13" s="12">
        <v>2</v>
      </c>
      <c r="L13" s="12">
        <v>8</v>
      </c>
      <c r="M13" s="4">
        <f t="shared" ref="M13:M19" si="0">SUM(H13:L13)</f>
        <v>28</v>
      </c>
      <c r="N13" s="12" t="s">
        <v>16</v>
      </c>
    </row>
    <row r="14" spans="1:14" ht="27.6" x14ac:dyDescent="0.3">
      <c r="A14" s="12">
        <v>3</v>
      </c>
      <c r="B14" s="8" t="s">
        <v>36</v>
      </c>
      <c r="C14" s="6" t="s">
        <v>122</v>
      </c>
      <c r="D14" s="6" t="s">
        <v>123</v>
      </c>
      <c r="E14" s="6" t="s">
        <v>128</v>
      </c>
      <c r="F14" s="5" t="s">
        <v>59</v>
      </c>
      <c r="G14" s="6">
        <v>6</v>
      </c>
      <c r="H14" s="12">
        <v>5</v>
      </c>
      <c r="I14" s="12">
        <v>0</v>
      </c>
      <c r="J14" s="12">
        <v>3</v>
      </c>
      <c r="K14" s="12">
        <v>2</v>
      </c>
      <c r="L14" s="12">
        <v>6</v>
      </c>
      <c r="M14" s="4">
        <f t="shared" si="0"/>
        <v>16</v>
      </c>
      <c r="N14" s="12" t="s">
        <v>15</v>
      </c>
    </row>
    <row r="15" spans="1:14" ht="27.6" x14ac:dyDescent="0.3">
      <c r="A15" s="12">
        <v>4</v>
      </c>
      <c r="B15" s="8" t="s">
        <v>37</v>
      </c>
      <c r="C15" s="6" t="s">
        <v>118</v>
      </c>
      <c r="D15" s="6" t="s">
        <v>119</v>
      </c>
      <c r="E15" s="6" t="s">
        <v>130</v>
      </c>
      <c r="F15" s="5" t="s">
        <v>59</v>
      </c>
      <c r="G15" s="6">
        <v>6</v>
      </c>
      <c r="H15" s="12">
        <v>3</v>
      </c>
      <c r="I15" s="12">
        <v>4</v>
      </c>
      <c r="J15" s="12">
        <v>5</v>
      </c>
      <c r="K15" s="12">
        <v>1</v>
      </c>
      <c r="L15" s="12">
        <v>3</v>
      </c>
      <c r="M15" s="4">
        <f t="shared" si="0"/>
        <v>16</v>
      </c>
      <c r="N15" s="12" t="s">
        <v>15</v>
      </c>
    </row>
    <row r="16" spans="1:14" ht="27.6" x14ac:dyDescent="0.3">
      <c r="A16" s="12">
        <v>5</v>
      </c>
      <c r="B16" s="8" t="s">
        <v>38</v>
      </c>
      <c r="C16" s="6" t="s">
        <v>116</v>
      </c>
      <c r="D16" s="6" t="s">
        <v>117</v>
      </c>
      <c r="E16" s="6" t="s">
        <v>127</v>
      </c>
      <c r="F16" s="5" t="s">
        <v>59</v>
      </c>
      <c r="G16" s="6">
        <v>6</v>
      </c>
      <c r="H16" s="12">
        <v>2</v>
      </c>
      <c r="I16" s="12">
        <v>1</v>
      </c>
      <c r="J16" s="12">
        <v>7</v>
      </c>
      <c r="K16" s="12">
        <v>3</v>
      </c>
      <c r="L16" s="12">
        <v>2</v>
      </c>
      <c r="M16" s="4">
        <f t="shared" si="0"/>
        <v>15</v>
      </c>
      <c r="N16" s="12" t="s">
        <v>15</v>
      </c>
    </row>
    <row r="17" spans="1:14" ht="27.6" x14ac:dyDescent="0.3">
      <c r="A17" s="24">
        <v>6</v>
      </c>
      <c r="B17" s="23" t="s">
        <v>139</v>
      </c>
      <c r="C17" s="6" t="s">
        <v>140</v>
      </c>
      <c r="D17" s="6" t="s">
        <v>141</v>
      </c>
      <c r="E17" s="6" t="s">
        <v>92</v>
      </c>
      <c r="F17" s="5" t="s">
        <v>59</v>
      </c>
      <c r="G17" s="6">
        <v>6</v>
      </c>
      <c r="H17" s="19">
        <v>2</v>
      </c>
      <c r="I17" s="19">
        <v>1</v>
      </c>
      <c r="J17" s="19">
        <v>6</v>
      </c>
      <c r="K17" s="19">
        <v>3</v>
      </c>
      <c r="L17" s="19">
        <v>1</v>
      </c>
      <c r="M17" s="4">
        <f t="shared" ref="M17" si="1">SUM(H17:L17)</f>
        <v>13</v>
      </c>
      <c r="N17" s="19" t="s">
        <v>15</v>
      </c>
    </row>
    <row r="18" spans="1:14" ht="27.6" x14ac:dyDescent="0.3">
      <c r="A18" s="24">
        <v>7</v>
      </c>
      <c r="B18" s="23" t="s">
        <v>39</v>
      </c>
      <c r="C18" s="6" t="s">
        <v>137</v>
      </c>
      <c r="D18" s="6" t="s">
        <v>138</v>
      </c>
      <c r="E18" s="6" t="s">
        <v>127</v>
      </c>
      <c r="F18" s="5" t="s">
        <v>59</v>
      </c>
      <c r="G18" s="6">
        <v>6</v>
      </c>
      <c r="H18" s="12">
        <v>2</v>
      </c>
      <c r="I18" s="12">
        <v>3</v>
      </c>
      <c r="J18" s="12">
        <v>4</v>
      </c>
      <c r="K18" s="12">
        <v>1</v>
      </c>
      <c r="L18" s="12">
        <v>3</v>
      </c>
      <c r="M18" s="4">
        <f t="shared" si="0"/>
        <v>13</v>
      </c>
      <c r="N18" s="12" t="s">
        <v>15</v>
      </c>
    </row>
    <row r="19" spans="1:14" ht="27.6" x14ac:dyDescent="0.3">
      <c r="A19" s="24">
        <v>8</v>
      </c>
      <c r="B19" s="23" t="s">
        <v>40</v>
      </c>
      <c r="C19" s="6" t="s">
        <v>124</v>
      </c>
      <c r="D19" s="6" t="s">
        <v>125</v>
      </c>
      <c r="E19" s="6" t="s">
        <v>66</v>
      </c>
      <c r="F19" s="5" t="s">
        <v>59</v>
      </c>
      <c r="G19" s="6">
        <v>6</v>
      </c>
      <c r="H19" s="12">
        <v>1</v>
      </c>
      <c r="I19" s="12">
        <v>1</v>
      </c>
      <c r="J19" s="12">
        <v>6</v>
      </c>
      <c r="K19" s="12">
        <v>3</v>
      </c>
      <c r="L19" s="12">
        <v>2</v>
      </c>
      <c r="M19" s="4">
        <f t="shared" si="0"/>
        <v>13</v>
      </c>
      <c r="N19" s="12" t="s">
        <v>15</v>
      </c>
    </row>
    <row r="20" spans="1:14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6" x14ac:dyDescent="0.3">
      <c r="A21" s="9" t="s">
        <v>14</v>
      </c>
      <c r="B21" s="10"/>
      <c r="C21" s="10"/>
      <c r="D21" s="50" t="s">
        <v>159</v>
      </c>
      <c r="E21" s="50"/>
      <c r="F21" s="51"/>
      <c r="G21" s="51"/>
      <c r="H21" s="51"/>
      <c r="I21" s="11"/>
      <c r="J21" s="11"/>
      <c r="K21" s="11"/>
      <c r="L21" s="11"/>
      <c r="M21" s="11"/>
      <c r="N21" s="11"/>
    </row>
    <row r="22" spans="1:14" x14ac:dyDescent="0.3">
      <c r="A22" s="11"/>
      <c r="B22" s="11"/>
      <c r="C22" s="11"/>
      <c r="D22" s="46" t="s">
        <v>18</v>
      </c>
      <c r="E22" s="46"/>
      <c r="F22" s="30"/>
      <c r="G22" s="11"/>
      <c r="H22" s="11"/>
      <c r="I22" s="11"/>
      <c r="J22" s="11"/>
      <c r="K22" s="11"/>
      <c r="L22" s="11"/>
      <c r="M22" s="11"/>
      <c r="N22" s="11"/>
    </row>
    <row r="24" spans="1:14" ht="15.6" x14ac:dyDescent="0.3">
      <c r="A24" s="22" t="s">
        <v>135</v>
      </c>
    </row>
  </sheetData>
  <mergeCells count="19">
    <mergeCell ref="A6:N6"/>
    <mergeCell ref="A1:N1"/>
    <mergeCell ref="A2:N2"/>
    <mergeCell ref="A3:N3"/>
    <mergeCell ref="A4:N4"/>
    <mergeCell ref="A5:N5"/>
    <mergeCell ref="D22:E22"/>
    <mergeCell ref="A8:L8"/>
    <mergeCell ref="M8:M10"/>
    <mergeCell ref="N8:N10"/>
    <mergeCell ref="A9:A10"/>
    <mergeCell ref="B9:B10"/>
    <mergeCell ref="C9:C10"/>
    <mergeCell ref="D9:D10"/>
    <mergeCell ref="E9:E10"/>
    <mergeCell ref="F9:F10"/>
    <mergeCell ref="G9:G10"/>
    <mergeCell ref="H9:L9"/>
    <mergeCell ref="D21:H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7" workbookViewId="0">
      <selection activeCell="C20" sqref="C20:L20"/>
    </sheetView>
  </sheetViews>
  <sheetFormatPr defaultRowHeight="14.4" x14ac:dyDescent="0.3"/>
  <sheetData>
    <row r="1" spans="1:14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6" x14ac:dyDescent="0.3">
      <c r="A5" s="37" t="s">
        <v>71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6" x14ac:dyDescent="0.3">
      <c r="A6" s="37" t="s">
        <v>23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51" customHeight="1" x14ac:dyDescent="0.3">
      <c r="A8" s="38" t="s">
        <v>113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7" t="s">
        <v>0</v>
      </c>
      <c r="N8" s="43" t="s">
        <v>11</v>
      </c>
    </row>
    <row r="9" spans="1:14" ht="15.6" x14ac:dyDescent="0.3">
      <c r="A9" s="31" t="s">
        <v>1</v>
      </c>
      <c r="B9" s="40" t="s">
        <v>12</v>
      </c>
      <c r="C9" s="32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1" t="s">
        <v>27</v>
      </c>
      <c r="I9" s="31"/>
      <c r="J9" s="31"/>
      <c r="K9" s="31"/>
      <c r="L9" s="31"/>
      <c r="M9" s="47"/>
      <c r="N9" s="44"/>
    </row>
    <row r="10" spans="1:14" ht="15.6" x14ac:dyDescent="0.3">
      <c r="A10" s="31"/>
      <c r="B10" s="42"/>
      <c r="C10" s="34"/>
      <c r="D10" s="34"/>
      <c r="E10" s="34"/>
      <c r="F10" s="34"/>
      <c r="G10" s="34"/>
      <c r="H10" s="14" t="s">
        <v>28</v>
      </c>
      <c r="I10" s="14" t="s">
        <v>33</v>
      </c>
      <c r="J10" s="14" t="s">
        <v>30</v>
      </c>
      <c r="K10" s="14" t="s">
        <v>31</v>
      </c>
      <c r="L10" s="14" t="s">
        <v>32</v>
      </c>
      <c r="M10" s="47"/>
      <c r="N10" s="45"/>
    </row>
    <row r="11" spans="1:14" ht="78" x14ac:dyDescent="0.3">
      <c r="A11" s="1" t="s">
        <v>5</v>
      </c>
      <c r="B11" s="13"/>
      <c r="C11" s="3"/>
      <c r="D11" s="3"/>
      <c r="E11" s="3"/>
      <c r="F11" s="3"/>
      <c r="G11" s="3"/>
      <c r="H11" s="4">
        <v>23</v>
      </c>
      <c r="I11" s="4">
        <v>10</v>
      </c>
      <c r="J11" s="4">
        <v>12</v>
      </c>
      <c r="K11" s="4">
        <v>7</v>
      </c>
      <c r="L11" s="4">
        <v>15</v>
      </c>
      <c r="M11" s="4">
        <v>67</v>
      </c>
      <c r="N11" s="12"/>
    </row>
    <row r="12" spans="1:14" ht="27.6" x14ac:dyDescent="0.3">
      <c r="A12" s="12">
        <v>1</v>
      </c>
      <c r="B12" s="8" t="s">
        <v>41</v>
      </c>
      <c r="C12" s="5" t="s">
        <v>95</v>
      </c>
      <c r="D12" s="5" t="s">
        <v>96</v>
      </c>
      <c r="E12" s="5" t="s">
        <v>107</v>
      </c>
      <c r="F12" s="5" t="s">
        <v>56</v>
      </c>
      <c r="G12" s="5">
        <v>7</v>
      </c>
      <c r="H12" s="12">
        <v>21</v>
      </c>
      <c r="I12" s="12">
        <v>9</v>
      </c>
      <c r="J12" s="12">
        <v>11</v>
      </c>
      <c r="K12" s="12">
        <v>5</v>
      </c>
      <c r="L12" s="12">
        <v>14</v>
      </c>
      <c r="M12" s="4">
        <f t="shared" ref="M12:M17" si="0">SUM(H12:L12)</f>
        <v>60</v>
      </c>
      <c r="N12" s="15" t="s">
        <v>43</v>
      </c>
    </row>
    <row r="13" spans="1:14" ht="27.6" x14ac:dyDescent="0.3">
      <c r="A13" s="12">
        <v>2</v>
      </c>
      <c r="B13" s="8" t="s">
        <v>42</v>
      </c>
      <c r="C13" s="6" t="s">
        <v>99</v>
      </c>
      <c r="D13" s="6" t="s">
        <v>100</v>
      </c>
      <c r="E13" s="6" t="s">
        <v>108</v>
      </c>
      <c r="F13" s="6" t="s">
        <v>56</v>
      </c>
      <c r="G13" s="6">
        <v>7</v>
      </c>
      <c r="H13" s="12">
        <v>21</v>
      </c>
      <c r="I13" s="12">
        <v>10</v>
      </c>
      <c r="J13" s="12">
        <v>5</v>
      </c>
      <c r="K13" s="12">
        <v>7</v>
      </c>
      <c r="L13" s="12">
        <v>14</v>
      </c>
      <c r="M13" s="4">
        <f t="shared" si="0"/>
        <v>57</v>
      </c>
      <c r="N13" s="15" t="s">
        <v>43</v>
      </c>
    </row>
    <row r="14" spans="1:14" ht="27.6" x14ac:dyDescent="0.3">
      <c r="A14" s="12">
        <v>3</v>
      </c>
      <c r="B14" s="8" t="s">
        <v>44</v>
      </c>
      <c r="C14" s="6" t="s">
        <v>97</v>
      </c>
      <c r="D14" s="6" t="s">
        <v>98</v>
      </c>
      <c r="E14" s="6" t="s">
        <v>109</v>
      </c>
      <c r="F14" s="6" t="s">
        <v>56</v>
      </c>
      <c r="G14" s="6">
        <v>7</v>
      </c>
      <c r="H14" s="12">
        <v>13</v>
      </c>
      <c r="I14" s="12">
        <v>6</v>
      </c>
      <c r="J14" s="12">
        <v>4</v>
      </c>
      <c r="K14" s="12">
        <v>7</v>
      </c>
      <c r="L14" s="12">
        <v>10</v>
      </c>
      <c r="M14" s="4">
        <f t="shared" si="0"/>
        <v>40</v>
      </c>
      <c r="N14" s="15" t="s">
        <v>16</v>
      </c>
    </row>
    <row r="15" spans="1:14" ht="27.6" x14ac:dyDescent="0.3">
      <c r="A15" s="12">
        <v>4</v>
      </c>
      <c r="B15" s="8" t="s">
        <v>45</v>
      </c>
      <c r="C15" s="6" t="s">
        <v>101</v>
      </c>
      <c r="D15" s="6" t="s">
        <v>102</v>
      </c>
      <c r="E15" s="6" t="s">
        <v>110</v>
      </c>
      <c r="F15" s="6" t="s">
        <v>56</v>
      </c>
      <c r="G15" s="6">
        <v>7</v>
      </c>
      <c r="H15" s="12">
        <v>13</v>
      </c>
      <c r="I15" s="12">
        <v>6</v>
      </c>
      <c r="J15" s="12">
        <v>4</v>
      </c>
      <c r="K15" s="12">
        <v>7</v>
      </c>
      <c r="L15" s="12">
        <v>2</v>
      </c>
      <c r="M15" s="4">
        <f t="shared" si="0"/>
        <v>32</v>
      </c>
      <c r="N15" s="12" t="s">
        <v>15</v>
      </c>
    </row>
    <row r="16" spans="1:14" ht="27.6" x14ac:dyDescent="0.3">
      <c r="A16" s="12">
        <v>5</v>
      </c>
      <c r="B16" s="8" t="s">
        <v>46</v>
      </c>
      <c r="C16" s="6" t="s">
        <v>103</v>
      </c>
      <c r="D16" s="6" t="s">
        <v>104</v>
      </c>
      <c r="E16" s="6" t="s">
        <v>111</v>
      </c>
      <c r="F16" s="6" t="s">
        <v>56</v>
      </c>
      <c r="G16" s="6">
        <v>7</v>
      </c>
      <c r="H16" s="12">
        <v>8</v>
      </c>
      <c r="I16" s="12">
        <v>5</v>
      </c>
      <c r="J16" s="12">
        <v>4</v>
      </c>
      <c r="K16" s="12">
        <v>4</v>
      </c>
      <c r="L16" s="12">
        <v>0</v>
      </c>
      <c r="M16" s="4">
        <f t="shared" si="0"/>
        <v>21</v>
      </c>
      <c r="N16" s="12" t="s">
        <v>15</v>
      </c>
    </row>
    <row r="17" spans="1:14" ht="27.6" x14ac:dyDescent="0.3">
      <c r="A17" s="12">
        <v>6</v>
      </c>
      <c r="B17" s="8" t="s">
        <v>47</v>
      </c>
      <c r="C17" s="6" t="s">
        <v>105</v>
      </c>
      <c r="D17" s="6" t="s">
        <v>106</v>
      </c>
      <c r="E17" s="6" t="s">
        <v>112</v>
      </c>
      <c r="F17" s="6" t="s">
        <v>56</v>
      </c>
      <c r="G17" s="6">
        <v>7</v>
      </c>
      <c r="H17" s="12">
        <v>2</v>
      </c>
      <c r="I17" s="12">
        <v>4</v>
      </c>
      <c r="J17" s="12">
        <v>0</v>
      </c>
      <c r="K17" s="12">
        <v>0</v>
      </c>
      <c r="L17" s="12">
        <v>0</v>
      </c>
      <c r="M17" s="4">
        <f t="shared" si="0"/>
        <v>6</v>
      </c>
      <c r="N17" s="12" t="s">
        <v>15</v>
      </c>
    </row>
    <row r="18" spans="1:14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5.6" x14ac:dyDescent="0.3">
      <c r="A19" s="9" t="s">
        <v>14</v>
      </c>
      <c r="B19" s="10"/>
      <c r="C19" s="10"/>
      <c r="D19" s="48" t="s">
        <v>155</v>
      </c>
      <c r="E19" s="52"/>
      <c r="F19" s="52"/>
      <c r="G19" s="52"/>
      <c r="H19" s="52"/>
      <c r="I19" s="52"/>
      <c r="J19" s="52"/>
      <c r="K19" s="52"/>
      <c r="L19" s="52"/>
      <c r="M19" s="11"/>
      <c r="N19" s="11"/>
    </row>
    <row r="20" spans="1:14" x14ac:dyDescent="0.3">
      <c r="A20" s="11"/>
      <c r="B20" s="11"/>
      <c r="C20" s="62" t="s">
        <v>161</v>
      </c>
      <c r="D20" s="36"/>
      <c r="E20" s="36"/>
      <c r="F20" s="36"/>
      <c r="G20" s="36"/>
      <c r="H20" s="36"/>
      <c r="I20" s="36"/>
      <c r="J20" s="36"/>
      <c r="K20" s="36"/>
      <c r="L20" s="63"/>
      <c r="M20" s="11"/>
      <c r="N20" s="11"/>
    </row>
    <row r="22" spans="1:14" ht="15.6" x14ac:dyDescent="0.3">
      <c r="A22" s="35" t="s">
        <v>160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6" spans="1:14" x14ac:dyDescent="0.3">
      <c r="H26" t="s">
        <v>48</v>
      </c>
    </row>
  </sheetData>
  <mergeCells count="20">
    <mergeCell ref="A1:N1"/>
    <mergeCell ref="A2:N2"/>
    <mergeCell ref="A3:N3"/>
    <mergeCell ref="A4:N4"/>
    <mergeCell ref="A5:N5"/>
    <mergeCell ref="A6:N6"/>
    <mergeCell ref="A8:L8"/>
    <mergeCell ref="M8:M10"/>
    <mergeCell ref="N8:N10"/>
    <mergeCell ref="A9:A10"/>
    <mergeCell ref="B9:B10"/>
    <mergeCell ref="C9:C10"/>
    <mergeCell ref="D9:D10"/>
    <mergeCell ref="E9:E10"/>
    <mergeCell ref="F9:F10"/>
    <mergeCell ref="G9:G10"/>
    <mergeCell ref="H9:L9"/>
    <mergeCell ref="A22:M22"/>
    <mergeCell ref="D19:L19"/>
    <mergeCell ref="C20:L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topLeftCell="A7" workbookViewId="0">
      <selection activeCell="A20" sqref="A20:M20"/>
    </sheetView>
  </sheetViews>
  <sheetFormatPr defaultRowHeight="14.4" x14ac:dyDescent="0.3"/>
  <cols>
    <col min="14" max="14" width="12.88671875" customWidth="1"/>
  </cols>
  <sheetData>
    <row r="1" spans="1:14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5.6" x14ac:dyDescent="0.3">
      <c r="A5" s="37" t="s">
        <v>71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5.6" x14ac:dyDescent="0.3">
      <c r="A6" s="37" t="s">
        <v>24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5.6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45" customHeight="1" x14ac:dyDescent="0.3">
      <c r="A8" s="38" t="s">
        <v>94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7" t="s">
        <v>0</v>
      </c>
      <c r="N8" s="43" t="s">
        <v>11</v>
      </c>
    </row>
    <row r="9" spans="1:14" ht="15.6" x14ac:dyDescent="0.3">
      <c r="A9" s="31" t="s">
        <v>1</v>
      </c>
      <c r="B9" s="40" t="s">
        <v>12</v>
      </c>
      <c r="C9" s="32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1" t="s">
        <v>27</v>
      </c>
      <c r="I9" s="31"/>
      <c r="J9" s="31"/>
      <c r="K9" s="31"/>
      <c r="L9" s="31"/>
      <c r="M9" s="47"/>
      <c r="N9" s="44"/>
    </row>
    <row r="10" spans="1:14" ht="41.4" customHeight="1" x14ac:dyDescent="0.3">
      <c r="A10" s="31"/>
      <c r="B10" s="42"/>
      <c r="C10" s="34"/>
      <c r="D10" s="34"/>
      <c r="E10" s="34"/>
      <c r="F10" s="34"/>
      <c r="G10" s="34"/>
      <c r="H10" s="14" t="s">
        <v>28</v>
      </c>
      <c r="I10" s="14" t="s">
        <v>33</v>
      </c>
      <c r="J10" s="14" t="s">
        <v>30</v>
      </c>
      <c r="K10" s="14" t="s">
        <v>31</v>
      </c>
      <c r="L10" s="14" t="s">
        <v>32</v>
      </c>
      <c r="M10" s="47"/>
      <c r="N10" s="45"/>
    </row>
    <row r="11" spans="1:14" ht="78" x14ac:dyDescent="0.3">
      <c r="A11" s="1" t="s">
        <v>5</v>
      </c>
      <c r="B11" s="13"/>
      <c r="C11" s="3"/>
      <c r="D11" s="3"/>
      <c r="E11" s="3"/>
      <c r="F11" s="3"/>
      <c r="G11" s="26"/>
      <c r="H11" s="27">
        <v>23</v>
      </c>
      <c r="I11" s="27">
        <v>10</v>
      </c>
      <c r="J11" s="27">
        <v>12</v>
      </c>
      <c r="K11" s="27">
        <v>7</v>
      </c>
      <c r="L11" s="27">
        <v>15</v>
      </c>
      <c r="M11" s="27">
        <v>67</v>
      </c>
      <c r="N11" s="24"/>
    </row>
    <row r="12" spans="1:14" ht="41.4" x14ac:dyDescent="0.3">
      <c r="A12" s="12">
        <v>1</v>
      </c>
      <c r="B12" s="8" t="s">
        <v>142</v>
      </c>
      <c r="C12" s="5" t="s">
        <v>147</v>
      </c>
      <c r="D12" s="5" t="s">
        <v>82</v>
      </c>
      <c r="E12" s="5" t="s">
        <v>148</v>
      </c>
      <c r="F12" s="5" t="s">
        <v>149</v>
      </c>
      <c r="G12" s="5">
        <v>8</v>
      </c>
      <c r="H12" s="24">
        <v>21</v>
      </c>
      <c r="I12" s="24">
        <v>7</v>
      </c>
      <c r="J12" s="24">
        <v>7</v>
      </c>
      <c r="K12" s="24">
        <v>6</v>
      </c>
      <c r="L12" s="24">
        <v>13</v>
      </c>
      <c r="M12" s="27">
        <v>54</v>
      </c>
      <c r="N12" s="24" t="s">
        <v>146</v>
      </c>
    </row>
    <row r="13" spans="1:14" ht="41.4" x14ac:dyDescent="0.3">
      <c r="A13" s="25">
        <v>2</v>
      </c>
      <c r="B13" s="8" t="s">
        <v>144</v>
      </c>
      <c r="C13" s="6" t="s">
        <v>151</v>
      </c>
      <c r="D13" s="6" t="s">
        <v>65</v>
      </c>
      <c r="E13" s="6" t="s">
        <v>152</v>
      </c>
      <c r="F13" s="5" t="s">
        <v>149</v>
      </c>
      <c r="G13" s="6">
        <v>8</v>
      </c>
      <c r="H13" s="24">
        <v>18</v>
      </c>
      <c r="I13" s="24">
        <v>5</v>
      </c>
      <c r="J13" s="24">
        <v>6</v>
      </c>
      <c r="K13" s="24">
        <v>7</v>
      </c>
      <c r="L13" s="24">
        <v>8</v>
      </c>
      <c r="M13" s="27">
        <f t="shared" ref="M13:M14" si="0">SUM(H13:L13)</f>
        <v>44</v>
      </c>
      <c r="N13" s="24" t="s">
        <v>16</v>
      </c>
    </row>
    <row r="14" spans="1:14" ht="41.4" x14ac:dyDescent="0.3">
      <c r="A14" s="25">
        <v>3</v>
      </c>
      <c r="B14" s="8" t="s">
        <v>145</v>
      </c>
      <c r="C14" s="6" t="s">
        <v>154</v>
      </c>
      <c r="D14" s="6" t="s">
        <v>153</v>
      </c>
      <c r="E14" s="6" t="s">
        <v>111</v>
      </c>
      <c r="F14" s="5" t="s">
        <v>149</v>
      </c>
      <c r="G14" s="6">
        <v>8</v>
      </c>
      <c r="H14" s="24">
        <v>16</v>
      </c>
      <c r="I14" s="24">
        <v>7</v>
      </c>
      <c r="J14" s="24">
        <v>5</v>
      </c>
      <c r="K14" s="24">
        <v>5</v>
      </c>
      <c r="L14" s="24">
        <v>10</v>
      </c>
      <c r="M14" s="27">
        <f t="shared" si="0"/>
        <v>43</v>
      </c>
      <c r="N14" s="24" t="s">
        <v>16</v>
      </c>
    </row>
    <row r="15" spans="1:14" ht="41.4" x14ac:dyDescent="0.3">
      <c r="A15" s="25">
        <v>4</v>
      </c>
      <c r="B15" s="8" t="s">
        <v>143</v>
      </c>
      <c r="C15" s="6" t="s">
        <v>150</v>
      </c>
      <c r="D15" s="6" t="s">
        <v>86</v>
      </c>
      <c r="E15" s="6" t="s">
        <v>148</v>
      </c>
      <c r="F15" s="5" t="s">
        <v>149</v>
      </c>
      <c r="G15" s="6">
        <v>8</v>
      </c>
      <c r="H15" s="24">
        <v>12</v>
      </c>
      <c r="I15" s="24">
        <v>6</v>
      </c>
      <c r="J15" s="24">
        <v>2</v>
      </c>
      <c r="K15" s="24">
        <v>6</v>
      </c>
      <c r="L15" s="24">
        <v>13</v>
      </c>
      <c r="M15" s="27">
        <v>39</v>
      </c>
      <c r="N15" s="24" t="s">
        <v>15</v>
      </c>
    </row>
    <row r="16" spans="1:14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6" x14ac:dyDescent="0.3">
      <c r="A17" s="9" t="s">
        <v>14</v>
      </c>
      <c r="B17" s="10"/>
      <c r="C17" s="10"/>
      <c r="D17" s="50" t="s">
        <v>162</v>
      </c>
      <c r="E17" s="53"/>
      <c r="F17" s="54"/>
      <c r="G17" s="54"/>
      <c r="H17" s="54"/>
      <c r="I17" s="36"/>
      <c r="J17" s="11"/>
      <c r="K17" s="11"/>
      <c r="L17" s="11"/>
      <c r="M17" s="11"/>
      <c r="N17" s="11"/>
    </row>
    <row r="18" spans="1:14" x14ac:dyDescent="0.3">
      <c r="A18" s="11"/>
      <c r="B18" s="11"/>
      <c r="C18" s="11"/>
      <c r="D18" s="46" t="s">
        <v>18</v>
      </c>
      <c r="E18" s="46"/>
      <c r="F18" s="11"/>
      <c r="G18" s="11"/>
      <c r="H18" s="11"/>
      <c r="I18" s="11"/>
      <c r="J18" s="11"/>
      <c r="K18" s="11"/>
      <c r="L18" s="11"/>
      <c r="M18" s="11"/>
      <c r="N18" s="11"/>
    </row>
    <row r="20" spans="1:14" ht="15.6" x14ac:dyDescent="0.3">
      <c r="A20" s="35" t="s">
        <v>136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</sheetData>
  <mergeCells count="20">
    <mergeCell ref="A6:N6"/>
    <mergeCell ref="A1:N1"/>
    <mergeCell ref="A2:N2"/>
    <mergeCell ref="A3:N3"/>
    <mergeCell ref="A4:N4"/>
    <mergeCell ref="A5:N5"/>
    <mergeCell ref="A20:M20"/>
    <mergeCell ref="D18:E18"/>
    <mergeCell ref="A8:L8"/>
    <mergeCell ref="M8:M10"/>
    <mergeCell ref="N8:N10"/>
    <mergeCell ref="A9:A10"/>
    <mergeCell ref="B9:B10"/>
    <mergeCell ref="C9:C10"/>
    <mergeCell ref="D9:D10"/>
    <mergeCell ref="E9:E10"/>
    <mergeCell ref="F9:F10"/>
    <mergeCell ref="G9:G10"/>
    <mergeCell ref="H9:L9"/>
    <mergeCell ref="D17:I1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9"/>
  <sheetViews>
    <sheetView workbookViewId="0">
      <selection activeCell="A19" sqref="A19:M19"/>
    </sheetView>
  </sheetViews>
  <sheetFormatPr defaultRowHeight="14.4" x14ac:dyDescent="0.3"/>
  <sheetData>
    <row r="1" spans="1:13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.6" x14ac:dyDescent="0.3">
      <c r="A5" s="37" t="s">
        <v>71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6" x14ac:dyDescent="0.3">
      <c r="A6" s="37" t="s">
        <v>25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54.6" customHeight="1" x14ac:dyDescent="0.3">
      <c r="A8" s="38" t="s">
        <v>84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7" t="s">
        <v>0</v>
      </c>
      <c r="M8" s="43" t="s">
        <v>11</v>
      </c>
    </row>
    <row r="9" spans="1:13" ht="15.6" x14ac:dyDescent="0.3">
      <c r="A9" s="31" t="s">
        <v>1</v>
      </c>
      <c r="B9" s="40" t="s">
        <v>12</v>
      </c>
      <c r="C9" s="32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1" t="s">
        <v>27</v>
      </c>
      <c r="I9" s="31"/>
      <c r="J9" s="31"/>
      <c r="K9" s="31"/>
      <c r="L9" s="47"/>
      <c r="M9" s="44"/>
    </row>
    <row r="10" spans="1:13" ht="15.6" x14ac:dyDescent="0.3">
      <c r="A10" s="31"/>
      <c r="B10" s="42"/>
      <c r="C10" s="34"/>
      <c r="D10" s="34"/>
      <c r="E10" s="34"/>
      <c r="F10" s="34"/>
      <c r="G10" s="34"/>
      <c r="H10" s="14" t="s">
        <v>28</v>
      </c>
      <c r="I10" s="14" t="s">
        <v>33</v>
      </c>
      <c r="J10" s="14" t="s">
        <v>30</v>
      </c>
      <c r="K10" s="14" t="s">
        <v>32</v>
      </c>
      <c r="L10" s="47"/>
      <c r="M10" s="45"/>
    </row>
    <row r="11" spans="1:13" ht="78" x14ac:dyDescent="0.3">
      <c r="A11" s="1" t="s">
        <v>5</v>
      </c>
      <c r="B11" s="13"/>
      <c r="C11" s="3"/>
      <c r="D11" s="3"/>
      <c r="E11" s="3"/>
      <c r="F11" s="3"/>
      <c r="G11" s="3"/>
      <c r="H11" s="4">
        <v>13</v>
      </c>
      <c r="I11" s="4">
        <v>15</v>
      </c>
      <c r="J11" s="4">
        <v>16</v>
      </c>
      <c r="K11" s="4">
        <v>20</v>
      </c>
      <c r="L11" s="4">
        <v>64</v>
      </c>
      <c r="M11" s="12"/>
    </row>
    <row r="12" spans="1:13" ht="27.6" x14ac:dyDescent="0.3">
      <c r="A12" s="12">
        <v>1</v>
      </c>
      <c r="B12" s="8" t="s">
        <v>49</v>
      </c>
      <c r="C12" s="5" t="s">
        <v>85</v>
      </c>
      <c r="D12" s="5" t="s">
        <v>86</v>
      </c>
      <c r="E12" s="5" t="s">
        <v>93</v>
      </c>
      <c r="F12" s="5" t="s">
        <v>56</v>
      </c>
      <c r="G12" s="5">
        <v>9</v>
      </c>
      <c r="H12" s="12">
        <v>10</v>
      </c>
      <c r="I12" s="12">
        <v>13</v>
      </c>
      <c r="J12" s="12">
        <v>13</v>
      </c>
      <c r="K12" s="12">
        <v>18</v>
      </c>
      <c r="L12" s="4">
        <f t="shared" ref="L12:L14" si="0">SUM(H12:K12)</f>
        <v>54</v>
      </c>
      <c r="M12" s="16" t="s">
        <v>43</v>
      </c>
    </row>
    <row r="13" spans="1:13" ht="27.6" x14ac:dyDescent="0.3">
      <c r="A13" s="12">
        <v>2</v>
      </c>
      <c r="B13" s="8" t="s">
        <v>50</v>
      </c>
      <c r="C13" s="6" t="s">
        <v>87</v>
      </c>
      <c r="D13" s="6" t="s">
        <v>88</v>
      </c>
      <c r="E13" s="6" t="s">
        <v>91</v>
      </c>
      <c r="F13" s="6" t="s">
        <v>56</v>
      </c>
      <c r="G13" s="6">
        <v>9</v>
      </c>
      <c r="H13" s="12">
        <v>10</v>
      </c>
      <c r="I13" s="12">
        <v>13</v>
      </c>
      <c r="J13" s="12">
        <v>14</v>
      </c>
      <c r="K13" s="12">
        <v>16</v>
      </c>
      <c r="L13" s="4">
        <f t="shared" si="0"/>
        <v>53</v>
      </c>
      <c r="M13" s="16" t="s">
        <v>43</v>
      </c>
    </row>
    <row r="14" spans="1:13" ht="27.6" x14ac:dyDescent="0.3">
      <c r="A14" s="12">
        <v>3</v>
      </c>
      <c r="B14" s="8" t="s">
        <v>51</v>
      </c>
      <c r="C14" s="6" t="s">
        <v>89</v>
      </c>
      <c r="D14" s="6" t="s">
        <v>90</v>
      </c>
      <c r="E14" s="6" t="s">
        <v>92</v>
      </c>
      <c r="F14" s="6" t="s">
        <v>56</v>
      </c>
      <c r="G14" s="6">
        <v>9</v>
      </c>
      <c r="H14" s="12">
        <v>7</v>
      </c>
      <c r="I14" s="12">
        <v>8</v>
      </c>
      <c r="J14" s="12">
        <v>8</v>
      </c>
      <c r="K14" s="12">
        <v>9</v>
      </c>
      <c r="L14" s="4">
        <f t="shared" si="0"/>
        <v>32</v>
      </c>
      <c r="M14" s="12" t="s">
        <v>15</v>
      </c>
    </row>
    <row r="15" spans="1:13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15.6" x14ac:dyDescent="0.3">
      <c r="A16" s="9" t="s">
        <v>14</v>
      </c>
      <c r="B16" s="10"/>
      <c r="C16" s="10"/>
      <c r="D16" s="50" t="s">
        <v>163</v>
      </c>
      <c r="E16" s="53"/>
      <c r="F16" s="54"/>
      <c r="G16" s="54"/>
      <c r="H16" s="54"/>
      <c r="I16" s="36"/>
      <c r="J16" s="36"/>
      <c r="K16" s="11"/>
      <c r="L16" s="11"/>
      <c r="M16" s="11"/>
    </row>
    <row r="17" spans="1:13" x14ac:dyDescent="0.3">
      <c r="A17" s="11"/>
      <c r="B17" s="11"/>
      <c r="C17" s="11"/>
      <c r="D17" s="46" t="s">
        <v>18</v>
      </c>
      <c r="E17" s="46"/>
      <c r="F17" s="11"/>
      <c r="G17" s="11"/>
      <c r="H17" s="11"/>
      <c r="I17" s="11"/>
      <c r="J17" s="11"/>
      <c r="K17" s="11"/>
      <c r="L17" s="11"/>
      <c r="M17" s="11"/>
    </row>
    <row r="19" spans="1:13" ht="15.6" x14ac:dyDescent="0.3">
      <c r="A19" s="35" t="s">
        <v>167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</sheetData>
  <mergeCells count="20">
    <mergeCell ref="A1:M1"/>
    <mergeCell ref="A2:M2"/>
    <mergeCell ref="A3:M3"/>
    <mergeCell ref="A4:M4"/>
    <mergeCell ref="A5:M5"/>
    <mergeCell ref="F9:F10"/>
    <mergeCell ref="G9:G10"/>
    <mergeCell ref="H9:K9"/>
    <mergeCell ref="A19:M19"/>
    <mergeCell ref="A6:M6"/>
    <mergeCell ref="D17:E17"/>
    <mergeCell ref="A8:K8"/>
    <mergeCell ref="L8:L10"/>
    <mergeCell ref="M8:M10"/>
    <mergeCell ref="A9:A10"/>
    <mergeCell ref="B9:B10"/>
    <mergeCell ref="C9:C10"/>
    <mergeCell ref="D9:D10"/>
    <mergeCell ref="E9:E10"/>
    <mergeCell ref="D16:J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A20" sqref="A20:M20"/>
    </sheetView>
  </sheetViews>
  <sheetFormatPr defaultRowHeight="14.4" x14ac:dyDescent="0.3"/>
  <sheetData>
    <row r="1" spans="1:13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.6" x14ac:dyDescent="0.3">
      <c r="A5" s="37" t="s">
        <v>71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6" x14ac:dyDescent="0.3">
      <c r="A6" s="37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42.6" customHeight="1" x14ac:dyDescent="0.3">
      <c r="A8" s="38" t="s">
        <v>72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47" t="s">
        <v>0</v>
      </c>
      <c r="M8" s="43" t="s">
        <v>11</v>
      </c>
    </row>
    <row r="9" spans="1:13" ht="15.6" x14ac:dyDescent="0.3">
      <c r="A9" s="31" t="s">
        <v>1</v>
      </c>
      <c r="B9" s="40" t="s">
        <v>12</v>
      </c>
      <c r="C9" s="32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1" t="s">
        <v>27</v>
      </c>
      <c r="I9" s="31"/>
      <c r="J9" s="31"/>
      <c r="K9" s="31"/>
      <c r="L9" s="47"/>
      <c r="M9" s="44"/>
    </row>
    <row r="10" spans="1:13" ht="15.6" x14ac:dyDescent="0.3">
      <c r="A10" s="31"/>
      <c r="B10" s="42"/>
      <c r="C10" s="34"/>
      <c r="D10" s="34"/>
      <c r="E10" s="34"/>
      <c r="F10" s="34"/>
      <c r="G10" s="34"/>
      <c r="H10" s="14" t="s">
        <v>28</v>
      </c>
      <c r="I10" s="14" t="s">
        <v>33</v>
      </c>
      <c r="J10" s="14" t="s">
        <v>30</v>
      </c>
      <c r="K10" s="14" t="s">
        <v>32</v>
      </c>
      <c r="L10" s="47"/>
      <c r="M10" s="45"/>
    </row>
    <row r="11" spans="1:13" ht="78" x14ac:dyDescent="0.3">
      <c r="A11" s="1" t="s">
        <v>5</v>
      </c>
      <c r="B11" s="13"/>
      <c r="C11" s="3"/>
      <c r="D11" s="3"/>
      <c r="E11" s="3"/>
      <c r="F11" s="3"/>
      <c r="G11" s="3"/>
      <c r="H11" s="4">
        <v>14</v>
      </c>
      <c r="I11" s="4">
        <v>7</v>
      </c>
      <c r="J11" s="4">
        <v>19</v>
      </c>
      <c r="K11" s="4">
        <v>20</v>
      </c>
      <c r="L11" s="4">
        <v>60</v>
      </c>
      <c r="M11" s="12"/>
    </row>
    <row r="12" spans="1:13" ht="27.6" x14ac:dyDescent="0.3">
      <c r="A12" s="12">
        <v>1</v>
      </c>
      <c r="B12" s="8" t="s">
        <v>52</v>
      </c>
      <c r="C12" s="5" t="s">
        <v>73</v>
      </c>
      <c r="D12" s="5" t="s">
        <v>74</v>
      </c>
      <c r="E12" s="5" t="s">
        <v>75</v>
      </c>
      <c r="F12" s="5" t="s">
        <v>56</v>
      </c>
      <c r="G12" s="5">
        <v>10</v>
      </c>
      <c r="H12" s="12">
        <v>10</v>
      </c>
      <c r="I12" s="12">
        <v>8</v>
      </c>
      <c r="J12" s="12">
        <v>14</v>
      </c>
      <c r="K12" s="12">
        <v>18</v>
      </c>
      <c r="L12" s="4">
        <f t="shared" ref="L12:L15" si="0">SUM(H12:K12)</f>
        <v>50</v>
      </c>
      <c r="M12" s="17" t="s">
        <v>43</v>
      </c>
    </row>
    <row r="13" spans="1:13" ht="27.6" x14ac:dyDescent="0.3">
      <c r="A13" s="12">
        <v>2</v>
      </c>
      <c r="B13" s="8" t="s">
        <v>53</v>
      </c>
      <c r="C13" s="6" t="s">
        <v>76</v>
      </c>
      <c r="D13" s="6" t="s">
        <v>77</v>
      </c>
      <c r="E13" s="6" t="s">
        <v>69</v>
      </c>
      <c r="F13" s="6" t="s">
        <v>56</v>
      </c>
      <c r="G13" s="6">
        <v>10</v>
      </c>
      <c r="H13" s="12">
        <v>9</v>
      </c>
      <c r="I13" s="12">
        <v>7</v>
      </c>
      <c r="J13" s="12">
        <v>10</v>
      </c>
      <c r="K13" s="12">
        <v>15</v>
      </c>
      <c r="L13" s="4">
        <f t="shared" si="0"/>
        <v>41</v>
      </c>
      <c r="M13" s="12" t="s">
        <v>16</v>
      </c>
    </row>
    <row r="14" spans="1:13" ht="27.6" x14ac:dyDescent="0.3">
      <c r="A14" s="12">
        <v>3</v>
      </c>
      <c r="B14" s="8" t="s">
        <v>54</v>
      </c>
      <c r="C14" s="6" t="s">
        <v>78</v>
      </c>
      <c r="D14" s="6" t="s">
        <v>79</v>
      </c>
      <c r="E14" s="6" t="s">
        <v>80</v>
      </c>
      <c r="F14" s="6" t="s">
        <v>56</v>
      </c>
      <c r="G14" s="6">
        <v>10</v>
      </c>
      <c r="H14" s="12">
        <v>6</v>
      </c>
      <c r="I14" s="12">
        <v>5</v>
      </c>
      <c r="J14" s="12">
        <v>6</v>
      </c>
      <c r="K14" s="12">
        <v>8</v>
      </c>
      <c r="L14" s="4">
        <f t="shared" si="0"/>
        <v>25</v>
      </c>
      <c r="M14" s="12" t="s">
        <v>15</v>
      </c>
    </row>
    <row r="15" spans="1:13" ht="27.6" x14ac:dyDescent="0.3">
      <c r="A15" s="12">
        <v>4</v>
      </c>
      <c r="B15" s="8" t="s">
        <v>55</v>
      </c>
      <c r="C15" s="6" t="s">
        <v>81</v>
      </c>
      <c r="D15" s="6" t="s">
        <v>82</v>
      </c>
      <c r="E15" s="6" t="s">
        <v>83</v>
      </c>
      <c r="F15" s="6" t="s">
        <v>56</v>
      </c>
      <c r="G15" s="6">
        <v>10</v>
      </c>
      <c r="H15" s="12">
        <v>4</v>
      </c>
      <c r="I15" s="12">
        <v>4</v>
      </c>
      <c r="J15" s="12">
        <v>5</v>
      </c>
      <c r="K15" s="12">
        <v>8</v>
      </c>
      <c r="L15" s="4">
        <f t="shared" si="0"/>
        <v>21</v>
      </c>
      <c r="M15" s="12" t="s">
        <v>15</v>
      </c>
    </row>
    <row r="16" spans="1:13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5.6" x14ac:dyDescent="0.3">
      <c r="A17" s="9" t="s">
        <v>14</v>
      </c>
      <c r="B17" s="10"/>
      <c r="C17" s="10"/>
      <c r="D17" s="50" t="s">
        <v>159</v>
      </c>
      <c r="E17" s="50"/>
      <c r="F17" s="51"/>
      <c r="G17" s="51"/>
      <c r="H17" s="51"/>
      <c r="I17" s="36"/>
      <c r="J17" s="11"/>
      <c r="K17" s="11"/>
      <c r="L17" s="11"/>
      <c r="M17" s="11"/>
    </row>
    <row r="18" spans="1:13" x14ac:dyDescent="0.3">
      <c r="A18" s="11"/>
      <c r="B18" s="11"/>
      <c r="C18" s="11"/>
      <c r="D18" s="46" t="s">
        <v>18</v>
      </c>
      <c r="E18" s="46"/>
      <c r="F18" s="11"/>
      <c r="G18" s="11"/>
      <c r="H18" s="11"/>
      <c r="I18" s="11"/>
      <c r="J18" s="11"/>
      <c r="K18" s="11"/>
      <c r="L18" s="11"/>
      <c r="M18" s="11"/>
    </row>
    <row r="20" spans="1:13" ht="15.6" x14ac:dyDescent="0.3">
      <c r="A20" s="35" t="s">
        <v>166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</sheetData>
  <mergeCells count="20">
    <mergeCell ref="A1:M1"/>
    <mergeCell ref="A2:M2"/>
    <mergeCell ref="A3:M3"/>
    <mergeCell ref="A4:M4"/>
    <mergeCell ref="A5:M5"/>
    <mergeCell ref="F9:F10"/>
    <mergeCell ref="G9:G10"/>
    <mergeCell ref="H9:K9"/>
    <mergeCell ref="A20:M20"/>
    <mergeCell ref="A6:M6"/>
    <mergeCell ref="D18:E18"/>
    <mergeCell ref="A8:K8"/>
    <mergeCell ref="L8:L10"/>
    <mergeCell ref="M8:M10"/>
    <mergeCell ref="A9:A10"/>
    <mergeCell ref="B9:B10"/>
    <mergeCell ref="C9:C10"/>
    <mergeCell ref="D9:D10"/>
    <mergeCell ref="E9:E10"/>
    <mergeCell ref="D17:I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workbookViewId="0">
      <selection activeCell="A18" sqref="A18:L18"/>
    </sheetView>
  </sheetViews>
  <sheetFormatPr defaultRowHeight="14.4" x14ac:dyDescent="0.3"/>
  <cols>
    <col min="8" max="8" width="12.88671875" customWidth="1"/>
    <col min="9" max="9" width="14.88671875" customWidth="1"/>
    <col min="10" max="10" width="15.5546875" customWidth="1"/>
    <col min="11" max="11" width="14.6640625" customWidth="1"/>
    <col min="12" max="12" width="14.44140625" customWidth="1"/>
  </cols>
  <sheetData>
    <row r="1" spans="1:13" ht="15.6" x14ac:dyDescent="0.3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.6" x14ac:dyDescent="0.3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6" x14ac:dyDescent="0.3">
      <c r="A3" s="37" t="s">
        <v>61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6" x14ac:dyDescent="0.3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5.6" x14ac:dyDescent="0.3">
      <c r="A5" s="37" t="s">
        <v>62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5.6" x14ac:dyDescent="0.3">
      <c r="A6" s="37" t="s">
        <v>13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35.4" customHeight="1" x14ac:dyDescent="0.3">
      <c r="A8" s="38" t="s">
        <v>63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7" t="s">
        <v>0</v>
      </c>
      <c r="M8" s="43" t="s">
        <v>11</v>
      </c>
    </row>
    <row r="9" spans="1:13" ht="15.6" x14ac:dyDescent="0.3">
      <c r="A9" s="31" t="s">
        <v>1</v>
      </c>
      <c r="B9" s="40" t="s">
        <v>12</v>
      </c>
      <c r="C9" s="32" t="s">
        <v>6</v>
      </c>
      <c r="D9" s="32" t="s">
        <v>7</v>
      </c>
      <c r="E9" s="32" t="s">
        <v>8</v>
      </c>
      <c r="F9" s="32" t="s">
        <v>9</v>
      </c>
      <c r="G9" s="32" t="s">
        <v>10</v>
      </c>
      <c r="H9" s="31" t="s">
        <v>27</v>
      </c>
      <c r="I9" s="31"/>
      <c r="J9" s="31"/>
      <c r="K9" s="31"/>
      <c r="L9" s="47"/>
      <c r="M9" s="44"/>
    </row>
    <row r="10" spans="1:13" ht="60.6" customHeight="1" x14ac:dyDescent="0.3">
      <c r="A10" s="31"/>
      <c r="B10" s="42"/>
      <c r="C10" s="34"/>
      <c r="D10" s="34"/>
      <c r="E10" s="34"/>
      <c r="F10" s="34"/>
      <c r="G10" s="34"/>
      <c r="H10" s="14" t="s">
        <v>28</v>
      </c>
      <c r="I10" s="14" t="s">
        <v>33</v>
      </c>
      <c r="J10" s="20" t="s">
        <v>70</v>
      </c>
      <c r="K10" s="14" t="s">
        <v>32</v>
      </c>
      <c r="L10" s="47"/>
      <c r="M10" s="45"/>
    </row>
    <row r="11" spans="1:13" ht="78" x14ac:dyDescent="0.3">
      <c r="A11" s="1" t="s">
        <v>5</v>
      </c>
      <c r="B11" s="13"/>
      <c r="C11" s="3"/>
      <c r="D11" s="3"/>
      <c r="E11" s="3"/>
      <c r="F11" s="3"/>
      <c r="G11" s="3"/>
      <c r="H11" s="4">
        <v>14</v>
      </c>
      <c r="I11" s="4">
        <v>7</v>
      </c>
      <c r="J11" s="4">
        <v>19</v>
      </c>
      <c r="K11" s="4">
        <v>20</v>
      </c>
      <c r="L11" s="4">
        <v>60</v>
      </c>
      <c r="M11" s="12"/>
    </row>
    <row r="12" spans="1:13" ht="27.6" x14ac:dyDescent="0.3">
      <c r="A12" s="12">
        <v>1</v>
      </c>
      <c r="B12" s="8" t="s">
        <v>57</v>
      </c>
      <c r="C12" s="5" t="s">
        <v>64</v>
      </c>
      <c r="D12" s="5" t="s">
        <v>65</v>
      </c>
      <c r="E12" s="5" t="s">
        <v>66</v>
      </c>
      <c r="F12" s="5" t="s">
        <v>56</v>
      </c>
      <c r="G12" s="5">
        <v>11</v>
      </c>
      <c r="H12" s="12">
        <v>12</v>
      </c>
      <c r="I12" s="12">
        <v>5</v>
      </c>
      <c r="J12" s="12">
        <v>15</v>
      </c>
      <c r="K12" s="12">
        <v>19</v>
      </c>
      <c r="L12" s="4">
        <f t="shared" ref="L12:L13" si="0">SUM(H12:K12)</f>
        <v>51</v>
      </c>
      <c r="M12" s="18" t="s">
        <v>43</v>
      </c>
    </row>
    <row r="13" spans="1:13" ht="27.6" x14ac:dyDescent="0.3">
      <c r="A13" s="12">
        <v>2</v>
      </c>
      <c r="B13" s="8" t="s">
        <v>58</v>
      </c>
      <c r="C13" s="6" t="s">
        <v>67</v>
      </c>
      <c r="D13" s="6" t="s">
        <v>68</v>
      </c>
      <c r="E13" s="6" t="s">
        <v>69</v>
      </c>
      <c r="F13" s="6" t="s">
        <v>56</v>
      </c>
      <c r="G13" s="6">
        <v>11</v>
      </c>
      <c r="H13" s="12">
        <v>11</v>
      </c>
      <c r="I13" s="12">
        <v>7</v>
      </c>
      <c r="J13" s="12">
        <v>15</v>
      </c>
      <c r="K13" s="12">
        <v>16</v>
      </c>
      <c r="L13" s="4">
        <f t="shared" si="0"/>
        <v>49</v>
      </c>
      <c r="M13" s="18" t="s">
        <v>16</v>
      </c>
    </row>
    <row r="14" spans="1:13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ht="15.6" x14ac:dyDescent="0.3">
      <c r="A15" s="9" t="s">
        <v>14</v>
      </c>
      <c r="B15" s="10"/>
      <c r="C15" s="10"/>
      <c r="D15" s="50" t="s">
        <v>164</v>
      </c>
      <c r="E15" s="55"/>
      <c r="F15" s="56"/>
      <c r="G15" s="56"/>
      <c r="H15" s="56"/>
      <c r="I15" s="36"/>
      <c r="J15" s="11"/>
      <c r="K15" s="11"/>
      <c r="L15" s="11"/>
      <c r="M15" s="11"/>
    </row>
    <row r="16" spans="1:13" x14ac:dyDescent="0.3">
      <c r="A16" s="11"/>
      <c r="B16" s="11"/>
      <c r="C16" s="11"/>
      <c r="D16" s="46" t="s">
        <v>18</v>
      </c>
      <c r="E16" s="46"/>
      <c r="F16" s="29"/>
      <c r="G16" s="29"/>
      <c r="H16" s="29"/>
      <c r="I16" s="11"/>
      <c r="J16" s="11"/>
      <c r="K16" s="11"/>
      <c r="L16" s="11"/>
      <c r="M16" s="11"/>
    </row>
    <row r="18" spans="1:12" ht="15.6" x14ac:dyDescent="0.3">
      <c r="A18" s="35" t="s">
        <v>165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</sheetData>
  <mergeCells count="20">
    <mergeCell ref="A1:M1"/>
    <mergeCell ref="A2:M2"/>
    <mergeCell ref="A3:M3"/>
    <mergeCell ref="A4:M4"/>
    <mergeCell ref="A5:M5"/>
    <mergeCell ref="F9:F10"/>
    <mergeCell ref="G9:G10"/>
    <mergeCell ref="H9:K9"/>
    <mergeCell ref="A18:L18"/>
    <mergeCell ref="A6:M6"/>
    <mergeCell ref="D16:E16"/>
    <mergeCell ref="A8:K8"/>
    <mergeCell ref="L8:L10"/>
    <mergeCell ref="M8:M10"/>
    <mergeCell ref="A9:A10"/>
    <mergeCell ref="B9:B10"/>
    <mergeCell ref="C9:C10"/>
    <mergeCell ref="D9:D10"/>
    <mergeCell ref="E9:E10"/>
    <mergeCell ref="D15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3</cp:revision>
  <cp:lastPrinted>2024-10-10T09:28:14Z</cp:lastPrinted>
  <dcterms:created xsi:type="dcterms:W3CDTF">2015-06-05T18:19:34Z</dcterms:created>
  <dcterms:modified xsi:type="dcterms:W3CDTF">2024-10-14T19:16:04Z</dcterms:modified>
</cp:coreProperties>
</file>