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ОЛИМПИАДА_2024 14.10.24\Литература_гот\"/>
    </mc:Choice>
  </mc:AlternateContent>
  <xr:revisionPtr revIDLastSave="0" documentId="13_ncr:1_{A869B262-F539-47AC-BB73-B1E8474F8D1B}" xr6:coauthVersionLast="47" xr6:coauthVersionMax="47" xr10:uidLastSave="{00000000-0000-0000-0000-000000000000}"/>
  <bookViews>
    <workbookView xWindow="432" yWindow="768" windowWidth="22608" windowHeight="2844" activeTab="1" xr2:uid="{00000000-000D-0000-FFFF-FFFF00000000}"/>
  </bookViews>
  <sheets>
    <sheet name="4 классы" sheetId="3" r:id="rId1"/>
    <sheet name="5 классы" sheetId="4" r:id="rId2"/>
    <sheet name="6 классы" sheetId="5" r:id="rId3"/>
    <sheet name="7 классы" sheetId="6" r:id="rId4"/>
    <sheet name="8 классы" sheetId="7" r:id="rId5"/>
    <sheet name="9 классы" sheetId="8" r:id="rId6"/>
    <sheet name="10 классы" sheetId="9" r:id="rId7"/>
    <sheet name="11 классы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5" l="1"/>
  <c r="J16" i="8"/>
  <c r="J17" i="8"/>
  <c r="J19" i="8"/>
  <c r="J14" i="8"/>
  <c r="J15" i="8"/>
  <c r="J20" i="8"/>
  <c r="J18" i="8"/>
  <c r="J14" i="10"/>
  <c r="J15" i="9"/>
  <c r="J14" i="9"/>
  <c r="J16" i="9"/>
  <c r="J19" i="7"/>
  <c r="J16" i="7"/>
  <c r="J15" i="7"/>
  <c r="J17" i="7"/>
  <c r="J14" i="7"/>
  <c r="J13" i="7"/>
  <c r="J16" i="6"/>
  <c r="J15" i="6"/>
  <c r="J13" i="6"/>
  <c r="J18" i="6"/>
  <c r="J14" i="6"/>
  <c r="J17" i="6"/>
  <c r="J15" i="5"/>
  <c r="J17" i="5"/>
  <c r="J14" i="5"/>
  <c r="J19" i="5"/>
  <c r="J16" i="5"/>
  <c r="J16" i="4"/>
  <c r="J14" i="4"/>
  <c r="J15" i="4"/>
  <c r="J17" i="4"/>
</calcChain>
</file>

<file path=xl/sharedStrings.xml><?xml version="1.0" encoding="utf-8"?>
<sst xmlns="http://schemas.openxmlformats.org/spreadsheetml/2006/main" count="394" uniqueCount="165">
  <si>
    <t>итоговый балл</t>
  </si>
  <si>
    <t>№ п/п</t>
  </si>
  <si>
    <t>теоретические туры</t>
  </si>
  <si>
    <t>первый тур</t>
  </si>
  <si>
    <t>второй тур</t>
  </si>
  <si>
    <t>максимально возможный балл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</si>
  <si>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</si>
  <si>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</si>
  <si>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</si>
  <si>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</si>
  <si>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</si>
  <si>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Статус</t>
  </si>
  <si>
    <t>Шифр</t>
  </si>
  <si>
    <t>11 КЛАСС</t>
  </si>
  <si>
    <t>Председатель жюри:</t>
  </si>
  <si>
    <t>участник</t>
  </si>
  <si>
    <t>призер</t>
  </si>
  <si>
    <t>Итоговая рейтинговая таблица индивидуальных результатов участников</t>
  </si>
  <si>
    <t>(подпись)</t>
  </si>
  <si>
    <t xml:space="preserve">город Ульяновск </t>
  </si>
  <si>
    <t>4 КЛАСС</t>
  </si>
  <si>
    <t>6 КЛАСС</t>
  </si>
  <si>
    <t>5 КЛАСС</t>
  </si>
  <si>
    <t>7 КЛАСС</t>
  </si>
  <si>
    <t>8 КЛАСС</t>
  </si>
  <si>
    <t>9 КЛАСС</t>
  </si>
  <si>
    <t>10 КЛАСС</t>
  </si>
  <si>
    <t>Школьный этап всероссийской олимпиады школьников по литературе</t>
  </si>
  <si>
    <t>2024-2025 учебный год</t>
  </si>
  <si>
    <t>Л-8-1</t>
  </si>
  <si>
    <t>МБОУ СШ №31</t>
  </si>
  <si>
    <t>задания</t>
  </si>
  <si>
    <t>Л-8-2</t>
  </si>
  <si>
    <t>Л-8-3</t>
  </si>
  <si>
    <t>Л-8-4</t>
  </si>
  <si>
    <t>Л-8-5</t>
  </si>
  <si>
    <t>Л-8-6</t>
  </si>
  <si>
    <t>Л-9-1</t>
  </si>
  <si>
    <t>Л-9-2</t>
  </si>
  <si>
    <t>Л-9-6</t>
  </si>
  <si>
    <t>Л-9-7</t>
  </si>
  <si>
    <t>Л-9-10</t>
  </si>
  <si>
    <t>Л-9-11</t>
  </si>
  <si>
    <t>Л-9-12</t>
  </si>
  <si>
    <t xml:space="preserve">Результат оценивания выполненных заданий школьного этапа ВсОШ по литературе в 2024/25 учебном году </t>
  </si>
  <si>
    <t>Л-7-1</t>
  </si>
  <si>
    <t>Л-7-5</t>
  </si>
  <si>
    <t>Л-7-6</t>
  </si>
  <si>
    <t>Л-7-7</t>
  </si>
  <si>
    <t>Л-7-9</t>
  </si>
  <si>
    <t>Л-7-10</t>
  </si>
  <si>
    <t>Л-6-1</t>
  </si>
  <si>
    <t>Л-6-2</t>
  </si>
  <si>
    <t>Л-6-3</t>
  </si>
  <si>
    <t>Л-6-4</t>
  </si>
  <si>
    <t>Л-6-5</t>
  </si>
  <si>
    <t>Л-6-10</t>
  </si>
  <si>
    <t>Л-5-1</t>
  </si>
  <si>
    <t>Л-5-2</t>
  </si>
  <si>
    <t>Л-5-4</t>
  </si>
  <si>
    <t>Л-5-6</t>
  </si>
  <si>
    <t>Л-5-5</t>
  </si>
  <si>
    <t>Результат оценивания выполненных  заданий школьного этапа ВсОШ по литературе в 2024/25 учебном году</t>
  </si>
  <si>
    <t>Л-10-1</t>
  </si>
  <si>
    <t>Л-10-3</t>
  </si>
  <si>
    <t>Л-10-4</t>
  </si>
  <si>
    <t>победитель</t>
  </si>
  <si>
    <t>Л-11-1</t>
  </si>
  <si>
    <t>Айнетдинова Лилия Фиалидовна</t>
  </si>
  <si>
    <t xml:space="preserve"> Директор МБОУ СШ № 31                                                                     И.Д. Майоров</t>
  </si>
  <si>
    <t>Учащиеся не принимали участие в олимпиаде</t>
  </si>
  <si>
    <t>Директор МБОУ СШ № 31                                                                                               И.Д. Майоров</t>
  </si>
  <si>
    <t>Директор МБОУ СШ № 31</t>
  </si>
  <si>
    <t>И.Д. Майоров</t>
  </si>
  <si>
    <t>_07_ октября 2024 г.</t>
  </si>
  <si>
    <t>Результат оценивания выполненных олимпиадных заданий школьного этапа ВсОШ по литературе в 2024/25 учебном году (4 классы)</t>
  </si>
  <si>
    <t>07 октября 2024 г.</t>
  </si>
  <si>
    <t xml:space="preserve"> 07 октября 2024 г.</t>
  </si>
  <si>
    <t>Самаркин</t>
  </si>
  <si>
    <t>Денис</t>
  </si>
  <si>
    <t>Викторович</t>
  </si>
  <si>
    <t>Старшова</t>
  </si>
  <si>
    <t>Арина</t>
  </si>
  <si>
    <t>Васильевна</t>
  </si>
  <si>
    <t>Тихонова</t>
  </si>
  <si>
    <t>Елизавета</t>
  </si>
  <si>
    <t>Николаевна</t>
  </si>
  <si>
    <t>Л-8-8</t>
  </si>
  <si>
    <t>Мугина</t>
  </si>
  <si>
    <t>Юлия</t>
  </si>
  <si>
    <t>Леонидовна</t>
  </si>
  <si>
    <t>Захарова</t>
  </si>
  <si>
    <t>Яна</t>
  </si>
  <si>
    <t>Андреевна</t>
  </si>
  <si>
    <t>Кабанова</t>
  </si>
  <si>
    <t>Константиновна</t>
  </si>
  <si>
    <t>Лукьянова</t>
  </si>
  <si>
    <t>Ольга</t>
  </si>
  <si>
    <t>Сергеевна</t>
  </si>
  <si>
    <t>Готфрид</t>
  </si>
  <si>
    <t>Владимирович</t>
  </si>
  <si>
    <t xml:space="preserve">Максимова </t>
  </si>
  <si>
    <t>Виктория</t>
  </si>
  <si>
    <t>Глебовна</t>
  </si>
  <si>
    <t xml:space="preserve">Уланова </t>
  </si>
  <si>
    <t>Анна</t>
  </si>
  <si>
    <t>Олеговна</t>
  </si>
  <si>
    <t>Емельянова</t>
  </si>
  <si>
    <t>Валерия</t>
  </si>
  <si>
    <t>Романовна</t>
  </si>
  <si>
    <t>Тишина</t>
  </si>
  <si>
    <t>Ксения</t>
  </si>
  <si>
    <t>Евгеньевна</t>
  </si>
  <si>
    <t>Артем</t>
  </si>
  <si>
    <t xml:space="preserve">Степанов </t>
  </si>
  <si>
    <t>Нигяр</t>
  </si>
  <si>
    <t>Элмин кызы</t>
  </si>
  <si>
    <t>Кондрашева</t>
  </si>
  <si>
    <t>Дарья</t>
  </si>
  <si>
    <t>Деревянкина</t>
  </si>
  <si>
    <t>Ирина</t>
  </si>
  <si>
    <t>Алексеевна</t>
  </si>
  <si>
    <t>Павлович</t>
  </si>
  <si>
    <t>Кузьмин</t>
  </si>
  <si>
    <t>Максим</t>
  </si>
  <si>
    <t>Табеева</t>
  </si>
  <si>
    <t>Павловна</t>
  </si>
  <si>
    <t>Кузнецов</t>
  </si>
  <si>
    <t>Данила</t>
  </si>
  <si>
    <t>Сергеевич</t>
  </si>
  <si>
    <t>Красильников</t>
  </si>
  <si>
    <t>Игорь</t>
  </si>
  <si>
    <t>Алексеевич</t>
  </si>
  <si>
    <t>Капралов</t>
  </si>
  <si>
    <t>Иван</t>
  </si>
  <si>
    <t>Андреевич</t>
  </si>
  <si>
    <t>Кузнецова</t>
  </si>
  <si>
    <t>Дмитриевна</t>
  </si>
  <si>
    <t>Федотова</t>
  </si>
  <si>
    <t>Екатерина</t>
  </si>
  <si>
    <t>Летюшова</t>
  </si>
  <si>
    <t>Михайловна</t>
  </si>
  <si>
    <t>Фомичев</t>
  </si>
  <si>
    <t>Кирилл</t>
  </si>
  <si>
    <t>Семагина</t>
  </si>
  <si>
    <t>Александровна</t>
  </si>
  <si>
    <t>Салтыков</t>
  </si>
  <si>
    <t>Никита</t>
  </si>
  <si>
    <t>Николаевич</t>
  </si>
  <si>
    <t>Давыдова</t>
  </si>
  <si>
    <t>Владимировна</t>
  </si>
  <si>
    <t>Шлепкина</t>
  </si>
  <si>
    <t>Петровичева</t>
  </si>
  <si>
    <t>Никишина</t>
  </si>
  <si>
    <t>Анастасия</t>
  </si>
  <si>
    <t xml:space="preserve">Овчинникова </t>
  </si>
  <si>
    <t>Клопков</t>
  </si>
  <si>
    <t>Даниил</t>
  </si>
  <si>
    <t>Дмитриевич</t>
  </si>
  <si>
    <t>Багаутдинова</t>
  </si>
  <si>
    <t>Амира</t>
  </si>
  <si>
    <t>Ильмировна</t>
  </si>
  <si>
    <t>Шишова</t>
  </si>
  <si>
    <t>Геогиевна</t>
  </si>
  <si>
    <r>
      <rPr>
        <sz val="11"/>
        <rFont val="PT Astra Serif"/>
        <family val="1"/>
        <charset val="204"/>
      </rPr>
      <t>Абдуллаева</t>
    </r>
    <r>
      <rPr>
        <sz val="11"/>
        <color rgb="FFFF0000"/>
        <rFont val="PT Astra Serif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</si>
</sst>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4"/>
      <name val="PT Astra Serif"/>
      <family val="1"/>
      <charset val="204"/>
    </font>
    <font>
      <sz val="12"/>
      <color rgb="FFFF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/>
    <xf numFmtId="0" fontId="15" fillId="0" borderId="3" xfId="0" applyFont="1" applyBorder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1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/>
    <xf numFmtId="0" fontId="22" fillId="0" borderId="3" xfId="0" applyFont="1" applyBorder="1"/>
    <xf numFmtId="0" fontId="6" fillId="0" borderId="3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/>
    <xf numFmtId="0" fontId="4" fillId="0" borderId="3" xfId="0" applyFont="1" applyBorder="1" applyAlignment="1">
      <alignment horizontal="left"/>
    </xf>
    <xf numFmtId="0" fontId="17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"/>
  <sheetViews>
    <sheetView workbookViewId="0">
      <selection activeCell="A8" sqref="A8:Q8"/>
    </sheetView>
  </sheetViews>
  <sheetFormatPr defaultColWidth="9.109375" defaultRowHeight="13.8" x14ac:dyDescent="0.25"/>
  <cols>
    <col min="1" max="1" width="9.109375" style="12"/>
    <col min="2" max="2" width="12.88671875" style="12" customWidth="1"/>
    <col min="3" max="5" width="13.109375" style="12" customWidth="1"/>
    <col min="6" max="6" width="40.6640625" style="12" customWidth="1"/>
    <col min="7" max="7" width="13.109375" style="12" customWidth="1"/>
    <col min="8" max="17" width="9.109375" style="12"/>
    <col min="18" max="18" width="14" style="12" customWidth="1"/>
    <col min="19" max="19" width="15.5546875" style="12" customWidth="1"/>
    <col min="20" max="16384" width="9.109375" style="12"/>
  </cols>
  <sheetData>
    <row r="1" spans="1:19" ht="17.399999999999999" x14ac:dyDescent="0.25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7.399999999999999" x14ac:dyDescent="0.25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7.399999999999999" x14ac:dyDescent="0.25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17.399999999999999" x14ac:dyDescent="0.25">
      <c r="A4" s="39" t="s">
        <v>17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ht="17.399999999999999" x14ac:dyDescent="0.25">
      <c r="A5" s="39" t="s">
        <v>74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ht="17.399999999999999" x14ac:dyDescent="0.25">
      <c r="A6" s="39" t="s">
        <v>20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ht="39" customHeight="1" x14ac:dyDescent="0.25">
      <c r="A8" s="48" t="s">
        <v>75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0" t="s">
        <v>0</v>
      </c>
      <c r="S8" s="53" t="s">
        <v>11</v>
      </c>
    </row>
    <row r="9" spans="1:19" ht="15.75" customHeight="1" x14ac:dyDescent="0.25">
      <c r="A9" s="41" t="s">
        <v>1</v>
      </c>
      <c r="B9" s="50" t="s">
        <v>12</v>
      </c>
      <c r="C9" s="42" t="s">
        <v>6</v>
      </c>
      <c r="D9" s="42" t="s">
        <v>7</v>
      </c>
      <c r="E9" s="42" t="s">
        <v>8</v>
      </c>
      <c r="F9" s="42" t="s">
        <v>9</v>
      </c>
      <c r="G9" s="42" t="s">
        <v>10</v>
      </c>
      <c r="H9" s="41" t="s">
        <v>2</v>
      </c>
      <c r="I9" s="41"/>
      <c r="J9" s="41"/>
      <c r="K9" s="41"/>
      <c r="L9" s="41"/>
      <c r="M9" s="41"/>
      <c r="N9" s="41"/>
      <c r="O9" s="41"/>
      <c r="P9" s="41"/>
      <c r="Q9" s="41"/>
      <c r="R9" s="40"/>
      <c r="S9" s="54"/>
    </row>
    <row r="10" spans="1:19" ht="15.6" x14ac:dyDescent="0.25">
      <c r="A10" s="41"/>
      <c r="B10" s="51"/>
      <c r="C10" s="43"/>
      <c r="D10" s="43"/>
      <c r="E10" s="43"/>
      <c r="F10" s="43"/>
      <c r="G10" s="43"/>
      <c r="H10" s="41" t="s">
        <v>3</v>
      </c>
      <c r="I10" s="41"/>
      <c r="J10" s="41"/>
      <c r="K10" s="41"/>
      <c r="L10" s="41"/>
      <c r="M10" s="41" t="s">
        <v>4</v>
      </c>
      <c r="N10" s="41"/>
      <c r="O10" s="41"/>
      <c r="P10" s="41"/>
      <c r="Q10" s="41"/>
      <c r="R10" s="40"/>
      <c r="S10" s="54"/>
    </row>
    <row r="11" spans="1:19" ht="15.6" x14ac:dyDescent="0.25">
      <c r="A11" s="41"/>
      <c r="B11" s="52"/>
      <c r="C11" s="44"/>
      <c r="D11" s="44"/>
      <c r="E11" s="44"/>
      <c r="F11" s="44"/>
      <c r="G11" s="44"/>
      <c r="H11" s="24">
        <v>1</v>
      </c>
      <c r="I11" s="24">
        <v>2</v>
      </c>
      <c r="J11" s="24">
        <v>3</v>
      </c>
      <c r="K11" s="24">
        <v>4</v>
      </c>
      <c r="L11" s="24">
        <v>5</v>
      </c>
      <c r="M11" s="24">
        <v>1</v>
      </c>
      <c r="N11" s="24">
        <v>2</v>
      </c>
      <c r="O11" s="24">
        <v>3</v>
      </c>
      <c r="P11" s="24">
        <v>4</v>
      </c>
      <c r="Q11" s="24">
        <v>5</v>
      </c>
      <c r="R11" s="40"/>
      <c r="S11" s="55"/>
    </row>
    <row r="12" spans="1:19" ht="35.25" customHeight="1" x14ac:dyDescent="0.25">
      <c r="A12" s="1" t="s">
        <v>5</v>
      </c>
      <c r="B12" s="7"/>
      <c r="C12" s="3"/>
      <c r="D12" s="3"/>
      <c r="E12" s="3"/>
      <c r="F12" s="3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2"/>
    </row>
    <row r="13" spans="1:19" ht="45" customHeight="1" x14ac:dyDescent="0.25">
      <c r="A13" s="2">
        <v>1</v>
      </c>
      <c r="B13" s="45" t="s">
        <v>70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</row>
    <row r="16" spans="1:19" ht="15.6" x14ac:dyDescent="0.25">
      <c r="A16" s="9" t="s">
        <v>14</v>
      </c>
      <c r="B16" s="10"/>
      <c r="C16" s="10"/>
      <c r="D16" s="11"/>
      <c r="E16" s="11"/>
      <c r="F16" s="9" t="s">
        <v>68</v>
      </c>
    </row>
    <row r="17" spans="1:7" x14ac:dyDescent="0.25">
      <c r="D17" s="38" t="s">
        <v>18</v>
      </c>
      <c r="E17" s="38"/>
    </row>
    <row r="19" spans="1:7" ht="15.6" x14ac:dyDescent="0.3">
      <c r="A19" s="36" t="s">
        <v>69</v>
      </c>
      <c r="B19" s="37"/>
      <c r="C19" s="37"/>
      <c r="D19" s="37"/>
      <c r="E19" s="37"/>
      <c r="F19" s="37"/>
      <c r="G19" s="37"/>
    </row>
  </sheetData>
  <sortState xmlns:xlrd2="http://schemas.microsoft.com/office/spreadsheetml/2017/richdata2" ref="B13:S13">
    <sortCondition descending="1" ref="R13"/>
    <sortCondition ref="C13"/>
  </sortState>
  <mergeCells count="22">
    <mergeCell ref="A1:S1"/>
    <mergeCell ref="A2:S2"/>
    <mergeCell ref="A3:S3"/>
    <mergeCell ref="A4:S4"/>
    <mergeCell ref="E9:E11"/>
    <mergeCell ref="F9:F11"/>
    <mergeCell ref="A8:Q8"/>
    <mergeCell ref="B9:B11"/>
    <mergeCell ref="S8:S11"/>
    <mergeCell ref="A19:G19"/>
    <mergeCell ref="D17:E17"/>
    <mergeCell ref="A5:S5"/>
    <mergeCell ref="A6:S6"/>
    <mergeCell ref="R8:R11"/>
    <mergeCell ref="A9:A11"/>
    <mergeCell ref="H9:Q9"/>
    <mergeCell ref="H10:L10"/>
    <mergeCell ref="M10:Q10"/>
    <mergeCell ref="G9:G11"/>
    <mergeCell ref="C9:C11"/>
    <mergeCell ref="D9:D11"/>
    <mergeCell ref="B13:S13"/>
  </mergeCells>
  <pageMargins left="0.19685039370078741" right="0.19685039370078741" top="0.19685039370078741" bottom="0.19685039370078741" header="0.51181102362204722" footer="0.5118110236220472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tabSelected="1" topLeftCell="A25" workbookViewId="0">
      <selection activeCell="D25" sqref="D25"/>
    </sheetView>
  </sheetViews>
  <sheetFormatPr defaultRowHeight="14.4" x14ac:dyDescent="0.3"/>
  <cols>
    <col min="2" max="2" width="9.6640625" customWidth="1"/>
    <col min="3" max="3" width="17" customWidth="1"/>
    <col min="4" max="4" width="13.5546875" customWidth="1"/>
    <col min="5" max="5" width="15.88671875" customWidth="1"/>
    <col min="6" max="6" width="22" customWidth="1"/>
    <col min="7" max="7" width="11.6640625" customWidth="1"/>
    <col min="8" max="9" width="10" customWidth="1"/>
    <col min="10" max="10" width="13.44140625" customWidth="1"/>
    <col min="11" max="11" width="15.5546875" customWidth="1"/>
  </cols>
  <sheetData>
    <row r="1" spans="1:11" ht="18" x14ac:dyDescent="0.3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" x14ac:dyDescent="0.3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8" x14ac:dyDescent="0.3">
      <c r="A3" s="70" t="s">
        <v>28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8" x14ac:dyDescent="0.3">
      <c r="A4" s="70" t="s">
        <v>17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8" x14ac:dyDescent="0.3">
      <c r="A5" s="70" t="s">
        <v>76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24.75" customHeight="1" x14ac:dyDescent="0.3">
      <c r="A6" s="62" t="s">
        <v>22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5.6" x14ac:dyDescent="0.3">
      <c r="A8" s="59" t="s">
        <v>44</v>
      </c>
      <c r="B8" s="60"/>
      <c r="C8" s="60"/>
      <c r="D8" s="60"/>
      <c r="E8" s="60"/>
      <c r="F8" s="60"/>
      <c r="G8" s="60"/>
      <c r="H8" s="60"/>
      <c r="I8" s="60"/>
      <c r="J8" s="71" t="s">
        <v>0</v>
      </c>
      <c r="K8" s="72" t="s">
        <v>11</v>
      </c>
    </row>
    <row r="9" spans="1:11" x14ac:dyDescent="0.3">
      <c r="A9" s="75" t="s">
        <v>1</v>
      </c>
      <c r="B9" s="76" t="s">
        <v>12</v>
      </c>
      <c r="C9" s="56" t="s">
        <v>6</v>
      </c>
      <c r="D9" s="56" t="s">
        <v>7</v>
      </c>
      <c r="E9" s="56" t="s">
        <v>8</v>
      </c>
      <c r="F9" s="56" t="s">
        <v>9</v>
      </c>
      <c r="G9" s="56" t="s">
        <v>10</v>
      </c>
      <c r="H9" s="66" t="s">
        <v>31</v>
      </c>
      <c r="I9" s="67"/>
      <c r="J9" s="71"/>
      <c r="K9" s="73"/>
    </row>
    <row r="10" spans="1:11" ht="10.5" customHeight="1" x14ac:dyDescent="0.3">
      <c r="A10" s="75"/>
      <c r="B10" s="77"/>
      <c r="C10" s="57"/>
      <c r="D10" s="57"/>
      <c r="E10" s="57"/>
      <c r="F10" s="57"/>
      <c r="G10" s="57"/>
      <c r="H10" s="68"/>
      <c r="I10" s="69"/>
      <c r="J10" s="71"/>
      <c r="K10" s="73"/>
    </row>
    <row r="11" spans="1:11" ht="23.25" customHeight="1" x14ac:dyDescent="0.3">
      <c r="A11" s="75"/>
      <c r="B11" s="78"/>
      <c r="C11" s="58"/>
      <c r="D11" s="58"/>
      <c r="E11" s="58"/>
      <c r="F11" s="58"/>
      <c r="G11" s="58"/>
      <c r="H11" s="13">
        <v>1</v>
      </c>
      <c r="I11" s="13">
        <v>2</v>
      </c>
      <c r="J11" s="71"/>
      <c r="K11" s="74"/>
    </row>
    <row r="12" spans="1:11" ht="15.6" x14ac:dyDescent="0.3">
      <c r="A12" s="63" t="s">
        <v>5</v>
      </c>
      <c r="B12" s="64"/>
      <c r="C12" s="64"/>
      <c r="D12" s="64"/>
      <c r="E12" s="64"/>
      <c r="F12" s="64"/>
      <c r="G12" s="65"/>
      <c r="H12" s="4">
        <v>12</v>
      </c>
      <c r="I12" s="4">
        <v>18</v>
      </c>
      <c r="J12" s="4">
        <v>30</v>
      </c>
      <c r="K12" s="13"/>
    </row>
    <row r="13" spans="1:11" ht="15.6" x14ac:dyDescent="0.3">
      <c r="A13" s="13">
        <v>1</v>
      </c>
      <c r="B13" s="26" t="s">
        <v>61</v>
      </c>
      <c r="C13" s="6" t="s">
        <v>123</v>
      </c>
      <c r="D13" s="6" t="s">
        <v>124</v>
      </c>
      <c r="E13" s="6" t="s">
        <v>122</v>
      </c>
      <c r="F13" s="5" t="s">
        <v>30</v>
      </c>
      <c r="G13" s="6">
        <v>5</v>
      </c>
      <c r="H13" s="13">
        <v>8</v>
      </c>
      <c r="I13" s="13">
        <v>16</v>
      </c>
      <c r="J13" s="4">
        <v>24</v>
      </c>
      <c r="K13" s="21" t="s">
        <v>66</v>
      </c>
    </row>
    <row r="14" spans="1:11" ht="15.6" x14ac:dyDescent="0.3">
      <c r="A14" s="13">
        <v>2</v>
      </c>
      <c r="B14" s="8" t="s">
        <v>59</v>
      </c>
      <c r="C14" s="6" t="s">
        <v>155</v>
      </c>
      <c r="D14" s="6" t="s">
        <v>139</v>
      </c>
      <c r="E14" s="6" t="s">
        <v>126</v>
      </c>
      <c r="F14" s="5" t="s">
        <v>30</v>
      </c>
      <c r="G14" s="6">
        <v>5</v>
      </c>
      <c r="H14" s="13">
        <v>9</v>
      </c>
      <c r="I14" s="13">
        <v>13</v>
      </c>
      <c r="J14" s="4">
        <f>SUM(H14:I14)</f>
        <v>22</v>
      </c>
      <c r="K14" s="21" t="s">
        <v>16</v>
      </c>
    </row>
    <row r="15" spans="1:11" ht="15.6" x14ac:dyDescent="0.3">
      <c r="A15" s="13">
        <v>3</v>
      </c>
      <c r="B15" s="8" t="s">
        <v>58</v>
      </c>
      <c r="C15" s="6" t="s">
        <v>159</v>
      </c>
      <c r="D15" s="6" t="s">
        <v>160</v>
      </c>
      <c r="E15" s="6" t="s">
        <v>161</v>
      </c>
      <c r="F15" s="5" t="s">
        <v>30</v>
      </c>
      <c r="G15" s="6">
        <v>5</v>
      </c>
      <c r="H15" s="13">
        <v>5</v>
      </c>
      <c r="I15" s="13">
        <v>5</v>
      </c>
      <c r="J15" s="4">
        <f>SUM(H15:I15)</f>
        <v>10</v>
      </c>
      <c r="K15" s="21" t="s">
        <v>15</v>
      </c>
    </row>
    <row r="16" spans="1:11" ht="15.6" x14ac:dyDescent="0.3">
      <c r="A16" s="13">
        <v>4</v>
      </c>
      <c r="B16" s="8" t="s">
        <v>60</v>
      </c>
      <c r="C16" s="6" t="s">
        <v>156</v>
      </c>
      <c r="D16" s="6" t="s">
        <v>157</v>
      </c>
      <c r="E16" s="6" t="s">
        <v>158</v>
      </c>
      <c r="F16" s="5" t="s">
        <v>30</v>
      </c>
      <c r="G16" s="6">
        <v>5</v>
      </c>
      <c r="H16" s="13">
        <v>6</v>
      </c>
      <c r="I16" s="13">
        <v>0</v>
      </c>
      <c r="J16" s="4">
        <f>SUM(H16:I16)</f>
        <v>6</v>
      </c>
      <c r="K16" s="21" t="s">
        <v>15</v>
      </c>
    </row>
    <row r="17" spans="1:11" ht="15.6" x14ac:dyDescent="0.3">
      <c r="A17" s="13">
        <v>5</v>
      </c>
      <c r="B17" s="8" t="s">
        <v>57</v>
      </c>
      <c r="C17" s="5" t="s">
        <v>162</v>
      </c>
      <c r="D17" s="5" t="s">
        <v>85</v>
      </c>
      <c r="E17" s="5" t="s">
        <v>163</v>
      </c>
      <c r="F17" s="5" t="s">
        <v>30</v>
      </c>
      <c r="G17" s="5">
        <v>5</v>
      </c>
      <c r="H17" s="13">
        <v>0</v>
      </c>
      <c r="I17" s="13">
        <v>0</v>
      </c>
      <c r="J17" s="4">
        <f>SUM(H17:I17)</f>
        <v>0</v>
      </c>
      <c r="K17" s="21" t="s">
        <v>15</v>
      </c>
    </row>
    <row r="18" spans="1:1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5.6" x14ac:dyDescent="0.3">
      <c r="A19" s="9" t="s">
        <v>14</v>
      </c>
      <c r="B19" s="10"/>
      <c r="C19" s="10"/>
      <c r="D19" s="11"/>
      <c r="E19" s="11"/>
      <c r="F19" s="61" t="s">
        <v>68</v>
      </c>
      <c r="G19" s="37"/>
      <c r="H19" s="37"/>
      <c r="I19" s="12"/>
      <c r="J19" s="12"/>
      <c r="K19" s="12"/>
    </row>
    <row r="20" spans="1:11" x14ac:dyDescent="0.3">
      <c r="A20" s="12"/>
      <c r="B20" s="12"/>
      <c r="C20" s="12"/>
      <c r="D20" s="38" t="s">
        <v>18</v>
      </c>
      <c r="E20" s="38"/>
      <c r="F20" s="12"/>
      <c r="G20" s="12"/>
      <c r="H20" s="12"/>
      <c r="I20" s="12"/>
      <c r="J20" s="12"/>
      <c r="K20" s="12"/>
    </row>
    <row r="22" spans="1:11" ht="15.6" x14ac:dyDescent="0.3">
      <c r="A22" s="36" t="s">
        <v>71</v>
      </c>
      <c r="B22" s="36"/>
      <c r="C22" s="36"/>
      <c r="D22" s="36"/>
      <c r="E22" s="36"/>
      <c r="F22" s="36"/>
      <c r="G22" s="36"/>
      <c r="H22" s="36"/>
    </row>
  </sheetData>
  <mergeCells count="21">
    <mergeCell ref="A6:K6"/>
    <mergeCell ref="A12:G12"/>
    <mergeCell ref="H9:I10"/>
    <mergeCell ref="A1:K1"/>
    <mergeCell ref="A2:K2"/>
    <mergeCell ref="A3:K3"/>
    <mergeCell ref="A4:K4"/>
    <mergeCell ref="A5:K5"/>
    <mergeCell ref="J8:J11"/>
    <mergeCell ref="K8:K11"/>
    <mergeCell ref="A9:A11"/>
    <mergeCell ref="B9:B11"/>
    <mergeCell ref="C9:C11"/>
    <mergeCell ref="D9:D11"/>
    <mergeCell ref="E9:E11"/>
    <mergeCell ref="F9:F11"/>
    <mergeCell ref="A22:H22"/>
    <mergeCell ref="G9:G11"/>
    <mergeCell ref="D20:E20"/>
    <mergeCell ref="A8:I8"/>
    <mergeCell ref="F19:H1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topLeftCell="A3" workbookViewId="0">
      <selection activeCell="D22" sqref="D22"/>
    </sheetView>
  </sheetViews>
  <sheetFormatPr defaultRowHeight="14.4" x14ac:dyDescent="0.3"/>
  <cols>
    <col min="3" max="3" width="14.88671875" customWidth="1"/>
    <col min="4" max="4" width="13.88671875" customWidth="1"/>
    <col min="5" max="5" width="16.33203125" customWidth="1"/>
    <col min="6" max="6" width="22.6640625" customWidth="1"/>
    <col min="7" max="7" width="14" customWidth="1"/>
    <col min="8" max="8" width="9.6640625" customWidth="1"/>
    <col min="9" max="9" width="10" customWidth="1"/>
    <col min="10" max="10" width="12.44140625" customWidth="1"/>
    <col min="11" max="11" width="12.5546875" customWidth="1"/>
  </cols>
  <sheetData>
    <row r="1" spans="1:11" ht="18" x14ac:dyDescent="0.3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" x14ac:dyDescent="0.3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8" x14ac:dyDescent="0.3">
      <c r="A3" s="70" t="s">
        <v>28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8" x14ac:dyDescent="0.3">
      <c r="A4" s="70" t="s">
        <v>17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8" x14ac:dyDescent="0.3">
      <c r="A5" s="70" t="s">
        <v>76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27" customHeight="1" x14ac:dyDescent="0.3">
      <c r="A6" s="62" t="s">
        <v>21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15.6" x14ac:dyDescent="0.3">
      <c r="A9" s="59" t="s">
        <v>44</v>
      </c>
      <c r="B9" s="60"/>
      <c r="C9" s="60"/>
      <c r="D9" s="60"/>
      <c r="E9" s="60"/>
      <c r="F9" s="60"/>
      <c r="G9" s="60"/>
      <c r="H9" s="60"/>
      <c r="I9" s="60"/>
      <c r="J9" s="71" t="s">
        <v>0</v>
      </c>
      <c r="K9" s="72" t="s">
        <v>11</v>
      </c>
    </row>
    <row r="10" spans="1:11" x14ac:dyDescent="0.3">
      <c r="A10" s="75" t="s">
        <v>1</v>
      </c>
      <c r="B10" s="76" t="s">
        <v>12</v>
      </c>
      <c r="C10" s="56" t="s">
        <v>6</v>
      </c>
      <c r="D10" s="56" t="s">
        <v>7</v>
      </c>
      <c r="E10" s="56" t="s">
        <v>8</v>
      </c>
      <c r="F10" s="56" t="s">
        <v>9</v>
      </c>
      <c r="G10" s="56" t="s">
        <v>10</v>
      </c>
      <c r="H10" s="66" t="s">
        <v>31</v>
      </c>
      <c r="I10" s="67"/>
      <c r="J10" s="71"/>
      <c r="K10" s="73"/>
    </row>
    <row r="11" spans="1:11" x14ac:dyDescent="0.3">
      <c r="A11" s="75"/>
      <c r="B11" s="77"/>
      <c r="C11" s="57"/>
      <c r="D11" s="57"/>
      <c r="E11" s="57"/>
      <c r="F11" s="57"/>
      <c r="G11" s="57"/>
      <c r="H11" s="68"/>
      <c r="I11" s="69"/>
      <c r="J11" s="71"/>
      <c r="K11" s="73"/>
    </row>
    <row r="12" spans="1:11" ht="15.6" x14ac:dyDescent="0.3">
      <c r="A12" s="75"/>
      <c r="B12" s="78"/>
      <c r="C12" s="58"/>
      <c r="D12" s="58"/>
      <c r="E12" s="58"/>
      <c r="F12" s="58"/>
      <c r="G12" s="58"/>
      <c r="H12" s="13">
        <v>1</v>
      </c>
      <c r="I12" s="13">
        <v>2</v>
      </c>
      <c r="J12" s="71"/>
      <c r="K12" s="74"/>
    </row>
    <row r="13" spans="1:11" ht="14.25" customHeight="1" x14ac:dyDescent="0.3">
      <c r="A13" s="63" t="s">
        <v>5</v>
      </c>
      <c r="B13" s="64"/>
      <c r="C13" s="64"/>
      <c r="D13" s="64"/>
      <c r="E13" s="64"/>
      <c r="F13" s="64"/>
      <c r="G13" s="65"/>
      <c r="H13" s="4">
        <v>12</v>
      </c>
      <c r="I13" s="4">
        <v>18</v>
      </c>
      <c r="J13" s="4">
        <v>30</v>
      </c>
      <c r="K13" s="15"/>
    </row>
    <row r="14" spans="1:11" ht="15.6" x14ac:dyDescent="0.3">
      <c r="A14" s="13">
        <v>1</v>
      </c>
      <c r="B14" s="31" t="s">
        <v>53</v>
      </c>
      <c r="C14" s="32" t="s">
        <v>119</v>
      </c>
      <c r="D14" s="32" t="s">
        <v>120</v>
      </c>
      <c r="E14" s="32" t="s">
        <v>121</v>
      </c>
      <c r="F14" s="5" t="s">
        <v>30</v>
      </c>
      <c r="G14" s="6">
        <v>6</v>
      </c>
      <c r="H14" s="13">
        <v>9</v>
      </c>
      <c r="I14" s="13">
        <v>11</v>
      </c>
      <c r="J14" s="4">
        <f t="shared" ref="J14:J19" si="0">SUM(H14:I14)</f>
        <v>20</v>
      </c>
      <c r="K14" s="21" t="s">
        <v>16</v>
      </c>
    </row>
    <row r="15" spans="1:11" ht="15.6" x14ac:dyDescent="0.3">
      <c r="A15" s="13">
        <v>2</v>
      </c>
      <c r="B15" s="34" t="s">
        <v>55</v>
      </c>
      <c r="C15" s="35" t="s">
        <v>133</v>
      </c>
      <c r="D15" s="35" t="s">
        <v>134</v>
      </c>
      <c r="E15" s="35" t="s">
        <v>135</v>
      </c>
      <c r="F15" s="5" t="s">
        <v>30</v>
      </c>
      <c r="G15" s="6">
        <v>6</v>
      </c>
      <c r="H15" s="27">
        <v>6</v>
      </c>
      <c r="I15" s="27">
        <v>9</v>
      </c>
      <c r="J15" s="28">
        <f t="shared" si="0"/>
        <v>15</v>
      </c>
      <c r="K15" s="27" t="s">
        <v>16</v>
      </c>
    </row>
    <row r="16" spans="1:11" ht="15.6" x14ac:dyDescent="0.3">
      <c r="A16" s="13">
        <v>3</v>
      </c>
      <c r="B16" s="31" t="s">
        <v>51</v>
      </c>
      <c r="C16" s="33" t="s">
        <v>117</v>
      </c>
      <c r="D16" s="33" t="s">
        <v>118</v>
      </c>
      <c r="E16" s="33" t="s">
        <v>106</v>
      </c>
      <c r="F16" s="5" t="s">
        <v>30</v>
      </c>
      <c r="G16" s="5">
        <v>6</v>
      </c>
      <c r="H16" s="13">
        <v>6.5</v>
      </c>
      <c r="I16" s="13">
        <v>7</v>
      </c>
      <c r="J16" s="4">
        <f t="shared" si="0"/>
        <v>13.5</v>
      </c>
      <c r="K16" s="21" t="s">
        <v>15</v>
      </c>
    </row>
    <row r="17" spans="1:11" ht="15.6" x14ac:dyDescent="0.3">
      <c r="A17" s="13">
        <v>4</v>
      </c>
      <c r="B17" s="31" t="s">
        <v>54</v>
      </c>
      <c r="C17" s="32" t="s">
        <v>127</v>
      </c>
      <c r="D17" s="32" t="s">
        <v>128</v>
      </c>
      <c r="E17" s="32" t="s">
        <v>129</v>
      </c>
      <c r="F17" s="5" t="s">
        <v>30</v>
      </c>
      <c r="G17" s="6">
        <v>6</v>
      </c>
      <c r="H17" s="13">
        <v>3</v>
      </c>
      <c r="I17" s="13">
        <v>8</v>
      </c>
      <c r="J17" s="4">
        <f t="shared" si="0"/>
        <v>11</v>
      </c>
      <c r="K17" s="21" t="s">
        <v>15</v>
      </c>
    </row>
    <row r="18" spans="1:11" ht="15.6" x14ac:dyDescent="0.3">
      <c r="A18" s="13">
        <v>5</v>
      </c>
      <c r="B18" s="31" t="s">
        <v>56</v>
      </c>
      <c r="C18" s="32" t="s">
        <v>125</v>
      </c>
      <c r="D18" s="32" t="s">
        <v>102</v>
      </c>
      <c r="E18" s="32" t="s">
        <v>126</v>
      </c>
      <c r="F18" s="5" t="s">
        <v>30</v>
      </c>
      <c r="G18" s="6">
        <v>6</v>
      </c>
      <c r="H18" s="13">
        <v>4</v>
      </c>
      <c r="I18" s="13">
        <v>7</v>
      </c>
      <c r="J18" s="4">
        <f t="shared" si="0"/>
        <v>11</v>
      </c>
      <c r="K18" s="21" t="s">
        <v>15</v>
      </c>
    </row>
    <row r="19" spans="1:11" ht="15.6" x14ac:dyDescent="0.3">
      <c r="A19" s="13">
        <v>6</v>
      </c>
      <c r="B19" s="31" t="s">
        <v>52</v>
      </c>
      <c r="C19" s="32" t="s">
        <v>130</v>
      </c>
      <c r="D19" s="32" t="s">
        <v>131</v>
      </c>
      <c r="E19" s="32" t="s">
        <v>132</v>
      </c>
      <c r="F19" s="5" t="s">
        <v>30</v>
      </c>
      <c r="G19" s="6">
        <v>6</v>
      </c>
      <c r="H19" s="13">
        <v>0</v>
      </c>
      <c r="I19" s="13">
        <v>10</v>
      </c>
      <c r="J19" s="4">
        <f t="shared" si="0"/>
        <v>10</v>
      </c>
      <c r="K19" s="21" t="s">
        <v>15</v>
      </c>
    </row>
    <row r="20" spans="1:11" x14ac:dyDescent="0.3">
      <c r="A20" s="29"/>
      <c r="B20" s="30"/>
      <c r="C20" s="30"/>
      <c r="D20" s="30"/>
      <c r="E20" s="30"/>
      <c r="F20" s="5"/>
      <c r="G20" s="29"/>
      <c r="H20" s="29"/>
      <c r="I20" s="29"/>
      <c r="J20" s="29"/>
      <c r="K20" s="29"/>
    </row>
    <row r="21" spans="1:11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15.6" x14ac:dyDescent="0.3">
      <c r="A22" s="9" t="s">
        <v>14</v>
      </c>
      <c r="B22" s="10"/>
      <c r="C22" s="10"/>
      <c r="D22" s="11"/>
      <c r="E22" s="11"/>
      <c r="F22" s="61" t="s">
        <v>68</v>
      </c>
      <c r="G22" s="37"/>
      <c r="H22" s="12"/>
      <c r="I22" s="12"/>
      <c r="J22" s="12"/>
      <c r="K22" s="12"/>
    </row>
    <row r="23" spans="1:11" x14ac:dyDescent="0.3">
      <c r="A23" s="12"/>
      <c r="B23" s="12"/>
      <c r="C23" s="12"/>
      <c r="D23" s="38" t="s">
        <v>18</v>
      </c>
      <c r="E23" s="38"/>
      <c r="F23" s="12"/>
      <c r="G23" s="12"/>
      <c r="H23" s="12"/>
      <c r="I23" s="12"/>
      <c r="J23" s="12"/>
      <c r="K23" s="12"/>
    </row>
    <row r="25" spans="1:11" ht="15.6" x14ac:dyDescent="0.3">
      <c r="A25" s="22" t="s">
        <v>72</v>
      </c>
      <c r="B25" s="22"/>
      <c r="C25" s="22"/>
      <c r="D25" s="22"/>
      <c r="E25" s="22" t="s">
        <v>73</v>
      </c>
    </row>
  </sheetData>
  <mergeCells count="20">
    <mergeCell ref="A1:K1"/>
    <mergeCell ref="A2:K2"/>
    <mergeCell ref="A3:K3"/>
    <mergeCell ref="A4:K4"/>
    <mergeCell ref="A5:K5"/>
    <mergeCell ref="G10:G12"/>
    <mergeCell ref="D23:E23"/>
    <mergeCell ref="A9:I9"/>
    <mergeCell ref="F22:G22"/>
    <mergeCell ref="A6:K6"/>
    <mergeCell ref="H10:I11"/>
    <mergeCell ref="A13:G13"/>
    <mergeCell ref="J9:J12"/>
    <mergeCell ref="K9:K12"/>
    <mergeCell ref="A10:A12"/>
    <mergeCell ref="B10:B12"/>
    <mergeCell ref="C10:C12"/>
    <mergeCell ref="D10:D12"/>
    <mergeCell ref="E10:E12"/>
    <mergeCell ref="F10:F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workbookViewId="0">
      <selection activeCell="C16" sqref="C16"/>
    </sheetView>
  </sheetViews>
  <sheetFormatPr defaultRowHeight="14.4" x14ac:dyDescent="0.3"/>
  <cols>
    <col min="2" max="2" width="10.88671875" customWidth="1"/>
    <col min="3" max="3" width="19.44140625" customWidth="1"/>
    <col min="4" max="4" width="16.44140625" customWidth="1"/>
    <col min="5" max="5" width="16.5546875" customWidth="1"/>
    <col min="6" max="6" width="23" customWidth="1"/>
    <col min="7" max="7" width="12.44140625" customWidth="1"/>
    <col min="10" max="11" width="12.33203125" customWidth="1"/>
  </cols>
  <sheetData>
    <row r="1" spans="1:11" ht="18" x14ac:dyDescent="0.3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" x14ac:dyDescent="0.3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8" x14ac:dyDescent="0.3">
      <c r="A3" s="70" t="s">
        <v>28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8" x14ac:dyDescent="0.3">
      <c r="A4" s="70" t="s">
        <v>17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8" x14ac:dyDescent="0.3">
      <c r="A5" s="70" t="s">
        <v>76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27" customHeight="1" x14ac:dyDescent="0.3">
      <c r="A6" s="70" t="s">
        <v>23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5.6" x14ac:dyDescent="0.3">
      <c r="A8" s="59" t="s">
        <v>44</v>
      </c>
      <c r="B8" s="60"/>
      <c r="C8" s="60"/>
      <c r="D8" s="60"/>
      <c r="E8" s="60"/>
      <c r="F8" s="60"/>
      <c r="G8" s="60"/>
      <c r="H8" s="60"/>
      <c r="I8" s="60"/>
      <c r="J8" s="71" t="s">
        <v>0</v>
      </c>
      <c r="K8" s="72" t="s">
        <v>11</v>
      </c>
    </row>
    <row r="9" spans="1:11" x14ac:dyDescent="0.3">
      <c r="A9" s="75" t="s">
        <v>1</v>
      </c>
      <c r="B9" s="76" t="s">
        <v>12</v>
      </c>
      <c r="C9" s="56" t="s">
        <v>6</v>
      </c>
      <c r="D9" s="56" t="s">
        <v>7</v>
      </c>
      <c r="E9" s="56" t="s">
        <v>8</v>
      </c>
      <c r="F9" s="56" t="s">
        <v>9</v>
      </c>
      <c r="G9" s="56" t="s">
        <v>10</v>
      </c>
      <c r="H9" s="66" t="s">
        <v>31</v>
      </c>
      <c r="I9" s="79"/>
      <c r="J9" s="71"/>
      <c r="K9" s="73"/>
    </row>
    <row r="10" spans="1:11" x14ac:dyDescent="0.3">
      <c r="A10" s="75"/>
      <c r="B10" s="77"/>
      <c r="C10" s="57"/>
      <c r="D10" s="57"/>
      <c r="E10" s="57"/>
      <c r="F10" s="57"/>
      <c r="G10" s="57"/>
      <c r="H10" s="68"/>
      <c r="I10" s="80"/>
      <c r="J10" s="71"/>
      <c r="K10" s="73"/>
    </row>
    <row r="11" spans="1:11" ht="10.5" customHeight="1" x14ac:dyDescent="0.3">
      <c r="A11" s="75"/>
      <c r="B11" s="78"/>
      <c r="C11" s="58"/>
      <c r="D11" s="58"/>
      <c r="E11" s="58"/>
      <c r="F11" s="58"/>
      <c r="G11" s="58"/>
      <c r="H11" s="13">
        <v>1</v>
      </c>
      <c r="I11" s="13">
        <v>2</v>
      </c>
      <c r="J11" s="71"/>
      <c r="K11" s="74"/>
    </row>
    <row r="12" spans="1:11" ht="24" customHeight="1" x14ac:dyDescent="0.3">
      <c r="A12" s="63" t="s">
        <v>5</v>
      </c>
      <c r="B12" s="64"/>
      <c r="C12" s="64"/>
      <c r="D12" s="64"/>
      <c r="E12" s="64"/>
      <c r="F12" s="64"/>
      <c r="G12" s="65"/>
      <c r="H12" s="4">
        <v>25</v>
      </c>
      <c r="I12" s="4">
        <v>25</v>
      </c>
      <c r="J12" s="4">
        <v>50</v>
      </c>
      <c r="K12" s="13"/>
    </row>
    <row r="13" spans="1:11" ht="15.6" x14ac:dyDescent="0.3">
      <c r="A13" s="13">
        <v>1</v>
      </c>
      <c r="B13" s="8" t="s">
        <v>48</v>
      </c>
      <c r="C13" s="6" t="s">
        <v>101</v>
      </c>
      <c r="D13" s="6" t="s">
        <v>102</v>
      </c>
      <c r="E13" s="6" t="s">
        <v>103</v>
      </c>
      <c r="F13" s="5" t="s">
        <v>30</v>
      </c>
      <c r="G13" s="6">
        <v>7</v>
      </c>
      <c r="H13" s="13">
        <v>16</v>
      </c>
      <c r="I13" s="13">
        <v>16</v>
      </c>
      <c r="J13" s="4">
        <f t="shared" ref="J13:J18" si="0">SUM(H13:I13)</f>
        <v>32</v>
      </c>
      <c r="K13" s="21" t="s">
        <v>16</v>
      </c>
    </row>
    <row r="14" spans="1:11" ht="15.6" x14ac:dyDescent="0.3">
      <c r="A14" s="13">
        <v>2</v>
      </c>
      <c r="B14" s="8" t="s">
        <v>46</v>
      </c>
      <c r="C14" s="6" t="s">
        <v>110</v>
      </c>
      <c r="D14" s="6" t="s">
        <v>111</v>
      </c>
      <c r="E14" s="6" t="s">
        <v>112</v>
      </c>
      <c r="F14" s="5" t="s">
        <v>30</v>
      </c>
      <c r="G14" s="6">
        <v>7</v>
      </c>
      <c r="H14" s="13">
        <v>12</v>
      </c>
      <c r="I14" s="13">
        <v>15</v>
      </c>
      <c r="J14" s="4">
        <f t="shared" si="0"/>
        <v>27</v>
      </c>
      <c r="K14" s="21" t="s">
        <v>16</v>
      </c>
    </row>
    <row r="15" spans="1:11" ht="15.6" x14ac:dyDescent="0.3">
      <c r="A15" s="13">
        <v>3</v>
      </c>
      <c r="B15" s="8" t="s">
        <v>49</v>
      </c>
      <c r="C15" s="6" t="s">
        <v>114</v>
      </c>
      <c r="D15" s="6" t="s">
        <v>113</v>
      </c>
      <c r="E15" s="6" t="s">
        <v>80</v>
      </c>
      <c r="F15" s="5" t="s">
        <v>30</v>
      </c>
      <c r="G15" s="6">
        <v>11</v>
      </c>
      <c r="H15" s="13">
        <v>16</v>
      </c>
      <c r="I15" s="13">
        <v>8</v>
      </c>
      <c r="J15" s="4">
        <f t="shared" si="0"/>
        <v>24</v>
      </c>
      <c r="K15" s="21" t="s">
        <v>15</v>
      </c>
    </row>
    <row r="16" spans="1:11" ht="15.6" x14ac:dyDescent="0.3">
      <c r="A16" s="13">
        <v>4</v>
      </c>
      <c r="B16" s="8" t="s">
        <v>50</v>
      </c>
      <c r="C16" s="25" t="s">
        <v>164</v>
      </c>
      <c r="D16" s="6" t="s">
        <v>115</v>
      </c>
      <c r="E16" s="6" t="s">
        <v>116</v>
      </c>
      <c r="F16" s="5" t="s">
        <v>30</v>
      </c>
      <c r="G16" s="6">
        <v>11</v>
      </c>
      <c r="H16" s="13">
        <v>14</v>
      </c>
      <c r="I16" s="13">
        <v>9</v>
      </c>
      <c r="J16" s="4">
        <f t="shared" si="0"/>
        <v>23</v>
      </c>
      <c r="K16" s="21" t="s">
        <v>15</v>
      </c>
    </row>
    <row r="17" spans="1:11" ht="15.6" x14ac:dyDescent="0.3">
      <c r="A17" s="13">
        <v>5</v>
      </c>
      <c r="B17" s="8" t="s">
        <v>45</v>
      </c>
      <c r="C17" s="5" t="s">
        <v>107</v>
      </c>
      <c r="D17" s="5" t="s">
        <v>108</v>
      </c>
      <c r="E17" s="5" t="s">
        <v>109</v>
      </c>
      <c r="F17" s="5" t="s">
        <v>30</v>
      </c>
      <c r="G17" s="5">
        <v>7</v>
      </c>
      <c r="H17" s="13">
        <v>10</v>
      </c>
      <c r="I17" s="13">
        <v>11</v>
      </c>
      <c r="J17" s="4">
        <f t="shared" si="0"/>
        <v>21</v>
      </c>
      <c r="K17" s="21" t="s">
        <v>15</v>
      </c>
    </row>
    <row r="18" spans="1:11" ht="15.6" x14ac:dyDescent="0.3">
      <c r="A18" s="13">
        <v>6</v>
      </c>
      <c r="B18" s="8" t="s">
        <v>47</v>
      </c>
      <c r="C18" s="6" t="s">
        <v>104</v>
      </c>
      <c r="D18" s="6" t="s">
        <v>105</v>
      </c>
      <c r="E18" s="6" t="s">
        <v>106</v>
      </c>
      <c r="F18" s="5" t="s">
        <v>30</v>
      </c>
      <c r="G18" s="6">
        <v>7</v>
      </c>
      <c r="H18" s="13">
        <v>13</v>
      </c>
      <c r="I18" s="13">
        <v>7</v>
      </c>
      <c r="J18" s="4">
        <f t="shared" si="0"/>
        <v>20</v>
      </c>
      <c r="K18" s="21" t="s">
        <v>15</v>
      </c>
    </row>
    <row r="19" spans="1:1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5.6" x14ac:dyDescent="0.3">
      <c r="A21" s="9" t="s">
        <v>14</v>
      </c>
      <c r="B21" s="10"/>
      <c r="C21" s="10"/>
      <c r="D21" s="11"/>
      <c r="E21" s="11"/>
      <c r="F21" s="61" t="s">
        <v>68</v>
      </c>
      <c r="G21" s="37"/>
      <c r="H21" s="12"/>
      <c r="I21" s="12"/>
      <c r="J21" s="12"/>
      <c r="K21" s="12"/>
    </row>
    <row r="22" spans="1:11" x14ac:dyDescent="0.3">
      <c r="A22" s="12"/>
      <c r="B22" s="12"/>
      <c r="C22" s="12"/>
      <c r="D22" s="38" t="s">
        <v>18</v>
      </c>
      <c r="E22" s="38"/>
      <c r="F22" s="12"/>
      <c r="G22" s="12"/>
      <c r="H22" s="12"/>
      <c r="I22" s="12"/>
      <c r="J22" s="12"/>
      <c r="K22" s="12"/>
    </row>
    <row r="24" spans="1:11" ht="15.6" x14ac:dyDescent="0.3">
      <c r="A24" s="22" t="s">
        <v>72</v>
      </c>
      <c r="B24" s="22"/>
      <c r="C24" s="22"/>
      <c r="D24" s="22"/>
      <c r="E24" s="22" t="s">
        <v>73</v>
      </c>
    </row>
  </sheetData>
  <mergeCells count="20">
    <mergeCell ref="A1:K1"/>
    <mergeCell ref="A2:K2"/>
    <mergeCell ref="A3:K3"/>
    <mergeCell ref="A4:K4"/>
    <mergeCell ref="A5:K5"/>
    <mergeCell ref="G9:G11"/>
    <mergeCell ref="D22:E22"/>
    <mergeCell ref="A8:I8"/>
    <mergeCell ref="F21:G21"/>
    <mergeCell ref="A6:K6"/>
    <mergeCell ref="H9:I10"/>
    <mergeCell ref="A12:G12"/>
    <mergeCell ref="J8:J11"/>
    <mergeCell ref="K8:K11"/>
    <mergeCell ref="A9:A11"/>
    <mergeCell ref="B9:B11"/>
    <mergeCell ref="C9:C11"/>
    <mergeCell ref="D9:D11"/>
    <mergeCell ref="E9:E11"/>
    <mergeCell ref="F9:F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workbookViewId="0">
      <selection activeCell="C24" sqref="C24"/>
    </sheetView>
  </sheetViews>
  <sheetFormatPr defaultRowHeight="14.4" x14ac:dyDescent="0.3"/>
  <cols>
    <col min="3" max="3" width="18.6640625" customWidth="1"/>
    <col min="4" max="4" width="15.33203125" customWidth="1"/>
    <col min="5" max="5" width="17" customWidth="1"/>
    <col min="6" max="6" width="23" customWidth="1"/>
    <col min="7" max="7" width="10.6640625" customWidth="1"/>
    <col min="8" max="8" width="12.88671875" customWidth="1"/>
    <col min="9" max="9" width="13.88671875" customWidth="1"/>
    <col min="10" max="10" width="11.6640625" customWidth="1"/>
    <col min="11" max="11" width="18.109375" customWidth="1"/>
  </cols>
  <sheetData>
    <row r="1" spans="1:11" ht="18" x14ac:dyDescent="0.3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" x14ac:dyDescent="0.3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8" x14ac:dyDescent="0.3">
      <c r="A3" s="70" t="s">
        <v>28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8" x14ac:dyDescent="0.3">
      <c r="A4" s="70" t="s">
        <v>17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8" x14ac:dyDescent="0.3">
      <c r="A5" s="70" t="s">
        <v>76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29.25" customHeight="1" x14ac:dyDescent="0.3">
      <c r="A6" s="70" t="s">
        <v>24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3">
      <c r="A8" s="84" t="s">
        <v>44</v>
      </c>
      <c r="B8" s="85"/>
      <c r="C8" s="85"/>
      <c r="D8" s="85"/>
      <c r="E8" s="85"/>
      <c r="F8" s="85"/>
      <c r="G8" s="85"/>
      <c r="H8" s="85"/>
      <c r="I8" s="85"/>
      <c r="J8" s="93" t="s">
        <v>0</v>
      </c>
      <c r="K8" s="72" t="s">
        <v>11</v>
      </c>
    </row>
    <row r="9" spans="1:11" x14ac:dyDescent="0.3">
      <c r="A9" s="94" t="s">
        <v>1</v>
      </c>
      <c r="B9" s="95" t="s">
        <v>12</v>
      </c>
      <c r="C9" s="81" t="s">
        <v>6</v>
      </c>
      <c r="D9" s="81" t="s">
        <v>7</v>
      </c>
      <c r="E9" s="81" t="s">
        <v>8</v>
      </c>
      <c r="F9" s="81" t="s">
        <v>9</v>
      </c>
      <c r="G9" s="81" t="s">
        <v>10</v>
      </c>
      <c r="H9" s="89" t="s">
        <v>31</v>
      </c>
      <c r="I9" s="90"/>
      <c r="J9" s="93"/>
      <c r="K9" s="73"/>
    </row>
    <row r="10" spans="1:11" ht="6.75" customHeight="1" x14ac:dyDescent="0.3">
      <c r="A10" s="94"/>
      <c r="B10" s="96"/>
      <c r="C10" s="82"/>
      <c r="D10" s="82"/>
      <c r="E10" s="82"/>
      <c r="F10" s="82"/>
      <c r="G10" s="82"/>
      <c r="H10" s="91"/>
      <c r="I10" s="92"/>
      <c r="J10" s="93"/>
      <c r="K10" s="73"/>
    </row>
    <row r="11" spans="1:11" ht="29.25" customHeight="1" x14ac:dyDescent="0.3">
      <c r="A11" s="94"/>
      <c r="B11" s="97"/>
      <c r="C11" s="83"/>
      <c r="D11" s="83"/>
      <c r="E11" s="83"/>
      <c r="F11" s="83"/>
      <c r="G11" s="83"/>
      <c r="H11" s="19">
        <v>1</v>
      </c>
      <c r="I11" s="19">
        <v>2</v>
      </c>
      <c r="J11" s="93"/>
      <c r="K11" s="74"/>
    </row>
    <row r="12" spans="1:11" ht="15.6" x14ac:dyDescent="0.3">
      <c r="A12" s="86" t="s">
        <v>5</v>
      </c>
      <c r="B12" s="87"/>
      <c r="C12" s="87"/>
      <c r="D12" s="87"/>
      <c r="E12" s="87"/>
      <c r="F12" s="87"/>
      <c r="G12" s="88"/>
      <c r="H12" s="18">
        <v>25</v>
      </c>
      <c r="I12" s="18">
        <v>25</v>
      </c>
      <c r="J12" s="18">
        <v>50</v>
      </c>
      <c r="K12" s="13"/>
    </row>
    <row r="13" spans="1:11" ht="15.6" x14ac:dyDescent="0.3">
      <c r="A13" s="19">
        <v>1</v>
      </c>
      <c r="B13" s="26" t="s">
        <v>29</v>
      </c>
      <c r="C13" s="5" t="s">
        <v>84</v>
      </c>
      <c r="D13" s="5" t="s">
        <v>85</v>
      </c>
      <c r="E13" s="5" t="s">
        <v>86</v>
      </c>
      <c r="F13" s="5" t="s">
        <v>30</v>
      </c>
      <c r="G13" s="5">
        <v>8</v>
      </c>
      <c r="H13" s="17">
        <v>22</v>
      </c>
      <c r="I13" s="17">
        <v>22</v>
      </c>
      <c r="J13" s="16">
        <f t="shared" ref="J13:J19" si="0">SUM(H13:I13)</f>
        <v>44</v>
      </c>
      <c r="K13" s="21" t="s">
        <v>66</v>
      </c>
    </row>
    <row r="14" spans="1:11" ht="15.6" x14ac:dyDescent="0.3">
      <c r="A14" s="19">
        <v>2</v>
      </c>
      <c r="B14" s="26" t="s">
        <v>32</v>
      </c>
      <c r="C14" s="6" t="s">
        <v>99</v>
      </c>
      <c r="D14" s="6" t="s">
        <v>79</v>
      </c>
      <c r="E14" s="6" t="s">
        <v>100</v>
      </c>
      <c r="F14" s="5" t="s">
        <v>30</v>
      </c>
      <c r="G14" s="6">
        <v>8</v>
      </c>
      <c r="H14" s="17">
        <v>19</v>
      </c>
      <c r="I14" s="17">
        <v>16</v>
      </c>
      <c r="J14" s="16">
        <f t="shared" si="0"/>
        <v>35</v>
      </c>
      <c r="K14" s="21" t="s">
        <v>16</v>
      </c>
    </row>
    <row r="15" spans="1:11" ht="15.6" x14ac:dyDescent="0.3">
      <c r="A15" s="19">
        <v>3</v>
      </c>
      <c r="B15" s="26" t="s">
        <v>34</v>
      </c>
      <c r="C15" s="6" t="s">
        <v>96</v>
      </c>
      <c r="D15" s="6" t="s">
        <v>97</v>
      </c>
      <c r="E15" s="6" t="s">
        <v>98</v>
      </c>
      <c r="F15" s="5" t="s">
        <v>30</v>
      </c>
      <c r="G15" s="6">
        <v>8</v>
      </c>
      <c r="H15" s="17">
        <v>7</v>
      </c>
      <c r="I15" s="17">
        <v>14</v>
      </c>
      <c r="J15" s="16">
        <f t="shared" si="0"/>
        <v>21</v>
      </c>
      <c r="K15" s="21" t="s">
        <v>15</v>
      </c>
    </row>
    <row r="16" spans="1:11" ht="15.6" x14ac:dyDescent="0.3">
      <c r="A16" s="19">
        <v>4</v>
      </c>
      <c r="B16" s="26" t="s">
        <v>35</v>
      </c>
      <c r="C16" s="6" t="s">
        <v>91</v>
      </c>
      <c r="D16" s="6" t="s">
        <v>92</v>
      </c>
      <c r="E16" s="6" t="s">
        <v>93</v>
      </c>
      <c r="F16" s="5" t="s">
        <v>30</v>
      </c>
      <c r="G16" s="6">
        <v>8</v>
      </c>
      <c r="H16" s="17">
        <v>9</v>
      </c>
      <c r="I16" s="17">
        <v>10</v>
      </c>
      <c r="J16" s="16">
        <f t="shared" si="0"/>
        <v>19</v>
      </c>
      <c r="K16" s="21" t="s">
        <v>15</v>
      </c>
    </row>
    <row r="17" spans="1:11" ht="15.6" x14ac:dyDescent="0.3">
      <c r="A17" s="19">
        <v>5</v>
      </c>
      <c r="B17" s="26" t="s">
        <v>33</v>
      </c>
      <c r="C17" s="6" t="s">
        <v>81</v>
      </c>
      <c r="D17" s="6" t="s">
        <v>82</v>
      </c>
      <c r="E17" s="6" t="s">
        <v>83</v>
      </c>
      <c r="F17" s="5" t="s">
        <v>30</v>
      </c>
      <c r="G17" s="6">
        <v>8</v>
      </c>
      <c r="H17" s="17">
        <v>16</v>
      </c>
      <c r="I17" s="17">
        <v>0</v>
      </c>
      <c r="J17" s="16">
        <f t="shared" si="0"/>
        <v>16</v>
      </c>
      <c r="K17" s="21" t="s">
        <v>15</v>
      </c>
    </row>
    <row r="18" spans="1:11" ht="15.6" x14ac:dyDescent="0.3">
      <c r="A18" s="19">
        <v>6</v>
      </c>
      <c r="B18" s="26" t="s">
        <v>87</v>
      </c>
      <c r="C18" s="6" t="s">
        <v>88</v>
      </c>
      <c r="D18" s="6" t="s">
        <v>89</v>
      </c>
      <c r="E18" s="6" t="s">
        <v>90</v>
      </c>
      <c r="F18" s="5" t="s">
        <v>30</v>
      </c>
      <c r="G18" s="6">
        <v>8</v>
      </c>
      <c r="H18" s="17">
        <v>11</v>
      </c>
      <c r="I18" s="17">
        <v>3</v>
      </c>
      <c r="J18" s="16">
        <v>14</v>
      </c>
      <c r="K18" s="21" t="s">
        <v>15</v>
      </c>
    </row>
    <row r="19" spans="1:11" ht="15.6" x14ac:dyDescent="0.3">
      <c r="A19" s="19">
        <v>7</v>
      </c>
      <c r="B19" s="26" t="s">
        <v>36</v>
      </c>
      <c r="C19" s="6" t="s">
        <v>94</v>
      </c>
      <c r="D19" s="6" t="s">
        <v>82</v>
      </c>
      <c r="E19" s="6" t="s">
        <v>95</v>
      </c>
      <c r="F19" s="5" t="s">
        <v>30</v>
      </c>
      <c r="G19" s="6">
        <v>8</v>
      </c>
      <c r="H19" s="17">
        <v>10</v>
      </c>
      <c r="I19" s="17">
        <v>1</v>
      </c>
      <c r="J19" s="16">
        <f t="shared" si="0"/>
        <v>11</v>
      </c>
      <c r="K19" s="21" t="s">
        <v>15</v>
      </c>
    </row>
    <row r="20" spans="1:1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5.6" x14ac:dyDescent="0.3">
      <c r="A21" s="9" t="s">
        <v>14</v>
      </c>
      <c r="B21" s="10"/>
      <c r="C21" s="10"/>
      <c r="D21" s="11"/>
      <c r="E21" s="11"/>
      <c r="F21" s="61" t="s">
        <v>68</v>
      </c>
      <c r="G21" s="37"/>
      <c r="H21" s="12"/>
      <c r="I21" s="12"/>
      <c r="J21" s="12"/>
      <c r="K21" s="12"/>
    </row>
    <row r="22" spans="1:11" x14ac:dyDescent="0.3">
      <c r="A22" s="12"/>
      <c r="B22" s="12"/>
      <c r="C22" s="12"/>
      <c r="D22" s="38" t="s">
        <v>18</v>
      </c>
      <c r="E22" s="38"/>
      <c r="F22" s="12"/>
      <c r="G22" s="12"/>
      <c r="H22" s="12"/>
      <c r="I22" s="12"/>
      <c r="J22" s="12"/>
      <c r="K22" s="12"/>
    </row>
    <row r="24" spans="1:11" ht="15.6" x14ac:dyDescent="0.3">
      <c r="A24" s="22" t="s">
        <v>72</v>
      </c>
      <c r="B24" s="22"/>
      <c r="C24" s="22"/>
      <c r="D24" s="22"/>
      <c r="E24" s="22" t="s">
        <v>73</v>
      </c>
    </row>
  </sheetData>
  <mergeCells count="20">
    <mergeCell ref="A1:K1"/>
    <mergeCell ref="A2:K2"/>
    <mergeCell ref="A3:K3"/>
    <mergeCell ref="A4:K4"/>
    <mergeCell ref="A5:K5"/>
    <mergeCell ref="G9:G11"/>
    <mergeCell ref="D22:E22"/>
    <mergeCell ref="A8:I8"/>
    <mergeCell ref="F21:G21"/>
    <mergeCell ref="A6:K6"/>
    <mergeCell ref="A12:G12"/>
    <mergeCell ref="H9:I10"/>
    <mergeCell ref="J8:J11"/>
    <mergeCell ref="K8:K11"/>
    <mergeCell ref="A9:A11"/>
    <mergeCell ref="B9:B11"/>
    <mergeCell ref="C9:C11"/>
    <mergeCell ref="D9:D11"/>
    <mergeCell ref="E9:E11"/>
    <mergeCell ref="F9:F1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"/>
  <sheetViews>
    <sheetView workbookViewId="0">
      <selection activeCell="E16" sqref="E16"/>
    </sheetView>
  </sheetViews>
  <sheetFormatPr defaultRowHeight="14.4" x14ac:dyDescent="0.3"/>
  <cols>
    <col min="2" max="2" width="10.33203125" customWidth="1"/>
    <col min="3" max="3" width="15.5546875" customWidth="1"/>
    <col min="4" max="4" width="15.33203125" customWidth="1"/>
    <col min="5" max="5" width="15.5546875" customWidth="1"/>
    <col min="6" max="6" width="22" customWidth="1"/>
    <col min="7" max="7" width="12" customWidth="1"/>
    <col min="8" max="9" width="13.109375" customWidth="1"/>
    <col min="10" max="10" width="12.5546875" customWidth="1"/>
    <col min="11" max="11" width="13.88671875" customWidth="1"/>
  </cols>
  <sheetData>
    <row r="1" spans="1:11" ht="18" x14ac:dyDescent="0.3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" x14ac:dyDescent="0.3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8" x14ac:dyDescent="0.3">
      <c r="A3" s="70" t="s">
        <v>28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8" x14ac:dyDescent="0.3">
      <c r="A4" s="70" t="s">
        <v>17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8" x14ac:dyDescent="0.3">
      <c r="A5" s="70" t="s">
        <v>77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28.5" customHeight="1" x14ac:dyDescent="0.3">
      <c r="A6" s="70" t="s">
        <v>25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ht="15.6" x14ac:dyDescent="0.3">
      <c r="A9" s="59" t="s">
        <v>44</v>
      </c>
      <c r="B9" s="60"/>
      <c r="C9" s="60"/>
      <c r="D9" s="60"/>
      <c r="E9" s="60"/>
      <c r="F9" s="60"/>
      <c r="G9" s="60"/>
      <c r="H9" s="60"/>
      <c r="I9" s="60"/>
      <c r="J9" s="105" t="s">
        <v>0</v>
      </c>
      <c r="K9" s="106" t="s">
        <v>11</v>
      </c>
    </row>
    <row r="10" spans="1:11" ht="15" customHeight="1" x14ac:dyDescent="0.3">
      <c r="A10" s="109" t="s">
        <v>1</v>
      </c>
      <c r="B10" s="110" t="s">
        <v>12</v>
      </c>
      <c r="C10" s="98" t="s">
        <v>6</v>
      </c>
      <c r="D10" s="98" t="s">
        <v>7</v>
      </c>
      <c r="E10" s="98" t="s">
        <v>8</v>
      </c>
      <c r="F10" s="98" t="s">
        <v>9</v>
      </c>
      <c r="G10" s="98" t="s">
        <v>10</v>
      </c>
      <c r="H10" s="101" t="s">
        <v>31</v>
      </c>
      <c r="I10" s="102"/>
      <c r="J10" s="105"/>
      <c r="K10" s="107"/>
    </row>
    <row r="11" spans="1:11" ht="6" customHeight="1" x14ac:dyDescent="0.3">
      <c r="A11" s="109"/>
      <c r="B11" s="111"/>
      <c r="C11" s="99"/>
      <c r="D11" s="99"/>
      <c r="E11" s="99"/>
      <c r="F11" s="99"/>
      <c r="G11" s="99"/>
      <c r="H11" s="103"/>
      <c r="I11" s="104"/>
      <c r="J11" s="105"/>
      <c r="K11" s="107"/>
    </row>
    <row r="12" spans="1:11" ht="36" customHeight="1" x14ac:dyDescent="0.3">
      <c r="A12" s="109"/>
      <c r="B12" s="112"/>
      <c r="C12" s="100"/>
      <c r="D12" s="100"/>
      <c r="E12" s="100"/>
      <c r="F12" s="100"/>
      <c r="G12" s="100"/>
      <c r="H12" s="21">
        <v>1</v>
      </c>
      <c r="I12" s="21">
        <v>2</v>
      </c>
      <c r="J12" s="105"/>
      <c r="K12" s="108"/>
    </row>
    <row r="13" spans="1:11" ht="15.6" x14ac:dyDescent="0.3">
      <c r="A13" s="63" t="s">
        <v>5</v>
      </c>
      <c r="B13" s="64"/>
      <c r="C13" s="64"/>
      <c r="D13" s="64"/>
      <c r="E13" s="64"/>
      <c r="F13" s="64"/>
      <c r="G13" s="65"/>
      <c r="H13" s="4">
        <v>70</v>
      </c>
      <c r="I13" s="4">
        <v>30</v>
      </c>
      <c r="J13" s="4">
        <v>100</v>
      </c>
      <c r="K13" s="13"/>
    </row>
    <row r="14" spans="1:11" ht="15.6" x14ac:dyDescent="0.3">
      <c r="A14" s="13">
        <v>1</v>
      </c>
      <c r="B14" s="8" t="s">
        <v>40</v>
      </c>
      <c r="C14" s="6" t="s">
        <v>138</v>
      </c>
      <c r="D14" s="6" t="s">
        <v>139</v>
      </c>
      <c r="E14" s="6" t="s">
        <v>98</v>
      </c>
      <c r="F14" s="5" t="s">
        <v>30</v>
      </c>
      <c r="G14" s="6">
        <v>9</v>
      </c>
      <c r="H14" s="13">
        <v>36</v>
      </c>
      <c r="I14" s="13">
        <v>0</v>
      </c>
      <c r="J14" s="4">
        <f t="shared" ref="J14:J20" si="0">SUM(H14:I14)</f>
        <v>36</v>
      </c>
      <c r="K14" s="21" t="s">
        <v>15</v>
      </c>
    </row>
    <row r="15" spans="1:11" ht="15.6" x14ac:dyDescent="0.3">
      <c r="A15" s="13">
        <v>2</v>
      </c>
      <c r="B15" s="8" t="s">
        <v>41</v>
      </c>
      <c r="C15" s="6" t="s">
        <v>136</v>
      </c>
      <c r="D15" s="6" t="s">
        <v>92</v>
      </c>
      <c r="E15" s="6" t="s">
        <v>137</v>
      </c>
      <c r="F15" s="5" t="s">
        <v>30</v>
      </c>
      <c r="G15" s="6">
        <v>9</v>
      </c>
      <c r="H15" s="13">
        <v>25</v>
      </c>
      <c r="I15" s="13">
        <v>11</v>
      </c>
      <c r="J15" s="4">
        <f t="shared" si="0"/>
        <v>36</v>
      </c>
      <c r="K15" s="21" t="s">
        <v>15</v>
      </c>
    </row>
    <row r="16" spans="1:11" ht="15.6" x14ac:dyDescent="0.3">
      <c r="A16" s="13">
        <v>3</v>
      </c>
      <c r="B16" s="8" t="s">
        <v>37</v>
      </c>
      <c r="C16" s="5" t="s">
        <v>146</v>
      </c>
      <c r="D16" s="5" t="s">
        <v>147</v>
      </c>
      <c r="E16" s="5" t="s">
        <v>148</v>
      </c>
      <c r="F16" s="5" t="s">
        <v>30</v>
      </c>
      <c r="G16" s="5">
        <v>9</v>
      </c>
      <c r="H16" s="13">
        <v>25</v>
      </c>
      <c r="I16" s="13">
        <v>0</v>
      </c>
      <c r="J16" s="4">
        <f t="shared" si="0"/>
        <v>25</v>
      </c>
      <c r="K16" s="21" t="s">
        <v>15</v>
      </c>
    </row>
    <row r="17" spans="1:11" ht="15.6" x14ac:dyDescent="0.3">
      <c r="A17" s="13">
        <v>4</v>
      </c>
      <c r="B17" s="8" t="s">
        <v>38</v>
      </c>
      <c r="C17" s="6" t="s">
        <v>140</v>
      </c>
      <c r="D17" s="6" t="s">
        <v>85</v>
      </c>
      <c r="E17" s="6" t="s">
        <v>141</v>
      </c>
      <c r="F17" s="5" t="s">
        <v>30</v>
      </c>
      <c r="G17" s="6">
        <v>9</v>
      </c>
      <c r="H17" s="13">
        <v>19</v>
      </c>
      <c r="I17" s="13">
        <v>3</v>
      </c>
      <c r="J17" s="4">
        <f t="shared" si="0"/>
        <v>22</v>
      </c>
      <c r="K17" s="21" t="s">
        <v>15</v>
      </c>
    </row>
    <row r="18" spans="1:11" ht="15.6" x14ac:dyDescent="0.3">
      <c r="A18" s="13">
        <v>5</v>
      </c>
      <c r="B18" s="8" t="s">
        <v>43</v>
      </c>
      <c r="C18" s="6" t="s">
        <v>144</v>
      </c>
      <c r="D18" s="6" t="s">
        <v>82</v>
      </c>
      <c r="E18" s="6" t="s">
        <v>145</v>
      </c>
      <c r="F18" s="5" t="s">
        <v>30</v>
      </c>
      <c r="G18" s="6">
        <v>9</v>
      </c>
      <c r="H18" s="13">
        <v>0</v>
      </c>
      <c r="I18" s="13">
        <v>13</v>
      </c>
      <c r="J18" s="4">
        <f t="shared" si="0"/>
        <v>13</v>
      </c>
      <c r="K18" s="21" t="s">
        <v>15</v>
      </c>
    </row>
    <row r="19" spans="1:11" ht="15.6" x14ac:dyDescent="0.3">
      <c r="A19" s="13">
        <v>6</v>
      </c>
      <c r="B19" s="8" t="s">
        <v>39</v>
      </c>
      <c r="C19" s="6" t="s">
        <v>78</v>
      </c>
      <c r="D19" s="6" t="s">
        <v>79</v>
      </c>
      <c r="E19" s="6" t="s">
        <v>80</v>
      </c>
      <c r="F19" s="5" t="s">
        <v>30</v>
      </c>
      <c r="G19" s="6">
        <v>9</v>
      </c>
      <c r="H19" s="13">
        <v>0</v>
      </c>
      <c r="I19" s="13">
        <v>0</v>
      </c>
      <c r="J19" s="4">
        <f t="shared" si="0"/>
        <v>0</v>
      </c>
      <c r="K19" s="21" t="s">
        <v>15</v>
      </c>
    </row>
    <row r="20" spans="1:11" ht="15.6" x14ac:dyDescent="0.3">
      <c r="A20" s="13">
        <v>7</v>
      </c>
      <c r="B20" s="8" t="s">
        <v>42</v>
      </c>
      <c r="C20" s="6" t="s">
        <v>142</v>
      </c>
      <c r="D20" s="6" t="s">
        <v>143</v>
      </c>
      <c r="E20" s="6" t="s">
        <v>137</v>
      </c>
      <c r="F20" s="5" t="s">
        <v>30</v>
      </c>
      <c r="G20" s="6">
        <v>9</v>
      </c>
      <c r="H20" s="13">
        <v>0</v>
      </c>
      <c r="I20" s="13">
        <v>0</v>
      </c>
      <c r="J20" s="4">
        <f t="shared" si="0"/>
        <v>0</v>
      </c>
      <c r="K20" s="21" t="s">
        <v>15</v>
      </c>
    </row>
    <row r="22" spans="1:11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ht="15.6" x14ac:dyDescent="0.3">
      <c r="A23" s="9" t="s">
        <v>14</v>
      </c>
      <c r="B23" s="10"/>
      <c r="C23" s="10"/>
      <c r="D23" s="11"/>
      <c r="E23" s="11"/>
      <c r="F23" s="61" t="s">
        <v>68</v>
      </c>
      <c r="G23" s="37"/>
      <c r="H23" s="37"/>
      <c r="I23" s="12"/>
      <c r="J23" s="12"/>
      <c r="K23" s="12"/>
    </row>
    <row r="24" spans="1:11" x14ac:dyDescent="0.3">
      <c r="A24" s="12"/>
      <c r="B24" s="12"/>
      <c r="C24" s="12"/>
      <c r="D24" s="38" t="s">
        <v>18</v>
      </c>
      <c r="E24" s="38"/>
      <c r="F24" s="12"/>
      <c r="G24" s="12"/>
      <c r="H24" s="12"/>
      <c r="I24" s="12"/>
      <c r="J24" s="12"/>
      <c r="K24" s="12"/>
    </row>
    <row r="26" spans="1:11" ht="15.6" x14ac:dyDescent="0.3">
      <c r="A26" s="36" t="s">
        <v>69</v>
      </c>
      <c r="B26" s="37"/>
      <c r="C26" s="37"/>
      <c r="D26" s="37"/>
      <c r="E26" s="37"/>
      <c r="F26" s="37"/>
      <c r="G26" s="37"/>
    </row>
  </sheetData>
  <mergeCells count="21">
    <mergeCell ref="A6:K6"/>
    <mergeCell ref="A13:G13"/>
    <mergeCell ref="H10:I11"/>
    <mergeCell ref="A1:K1"/>
    <mergeCell ref="A2:K2"/>
    <mergeCell ref="A3:K3"/>
    <mergeCell ref="A4:K4"/>
    <mergeCell ref="A5:K5"/>
    <mergeCell ref="J9:J12"/>
    <mergeCell ref="K9:K12"/>
    <mergeCell ref="A10:A12"/>
    <mergeCell ref="B10:B12"/>
    <mergeCell ref="C10:C12"/>
    <mergeCell ref="D10:D12"/>
    <mergeCell ref="E10:E12"/>
    <mergeCell ref="F10:F12"/>
    <mergeCell ref="G10:G12"/>
    <mergeCell ref="D24:E24"/>
    <mergeCell ref="A9:I9"/>
    <mergeCell ref="F23:H23"/>
    <mergeCell ref="A26:G2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1"/>
  <sheetViews>
    <sheetView topLeftCell="A5" workbookViewId="0">
      <selection activeCell="E15" sqref="E15"/>
    </sheetView>
  </sheetViews>
  <sheetFormatPr defaultRowHeight="14.4" x14ac:dyDescent="0.3"/>
  <cols>
    <col min="2" max="2" width="10.44140625" customWidth="1"/>
    <col min="3" max="3" width="16.5546875" customWidth="1"/>
    <col min="4" max="4" width="14.88671875" customWidth="1"/>
    <col min="5" max="5" width="16.44140625" customWidth="1"/>
    <col min="6" max="6" width="22" customWidth="1"/>
    <col min="7" max="7" width="12.33203125" customWidth="1"/>
    <col min="10" max="10" width="14" customWidth="1"/>
    <col min="11" max="11" width="13.88671875" customWidth="1"/>
  </cols>
  <sheetData>
    <row r="1" spans="1:11" ht="18" x14ac:dyDescent="0.3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" x14ac:dyDescent="0.3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8" x14ac:dyDescent="0.3">
      <c r="A3" s="70" t="s">
        <v>28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8" x14ac:dyDescent="0.3">
      <c r="A4" s="70" t="s">
        <v>17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8" x14ac:dyDescent="0.3">
      <c r="A5" s="70" t="s">
        <v>77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27" customHeight="1" x14ac:dyDescent="0.3">
      <c r="A6" s="62" t="s">
        <v>26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15.6" x14ac:dyDescent="0.3">
      <c r="A9" s="59" t="s">
        <v>62</v>
      </c>
      <c r="B9" s="60"/>
      <c r="C9" s="60"/>
      <c r="D9" s="60"/>
      <c r="E9" s="60"/>
      <c r="F9" s="60"/>
      <c r="G9" s="60"/>
      <c r="H9" s="60"/>
      <c r="I9" s="60"/>
      <c r="J9" s="71" t="s">
        <v>0</v>
      </c>
      <c r="K9" s="72" t="s">
        <v>11</v>
      </c>
    </row>
    <row r="10" spans="1:11" x14ac:dyDescent="0.3">
      <c r="A10" s="75" t="s">
        <v>1</v>
      </c>
      <c r="B10" s="76" t="s">
        <v>12</v>
      </c>
      <c r="C10" s="56" t="s">
        <v>6</v>
      </c>
      <c r="D10" s="56" t="s">
        <v>7</v>
      </c>
      <c r="E10" s="56" t="s">
        <v>8</v>
      </c>
      <c r="F10" s="56" t="s">
        <v>9</v>
      </c>
      <c r="G10" s="56" t="s">
        <v>10</v>
      </c>
      <c r="H10" s="66" t="s">
        <v>31</v>
      </c>
      <c r="I10" s="67"/>
      <c r="J10" s="71"/>
      <c r="K10" s="73"/>
    </row>
    <row r="11" spans="1:11" ht="9" customHeight="1" x14ac:dyDescent="0.3">
      <c r="A11" s="75"/>
      <c r="B11" s="77"/>
      <c r="C11" s="57"/>
      <c r="D11" s="57"/>
      <c r="E11" s="57"/>
      <c r="F11" s="57"/>
      <c r="G11" s="57"/>
      <c r="H11" s="68"/>
      <c r="I11" s="69"/>
      <c r="J11" s="71"/>
      <c r="K11" s="73"/>
    </row>
    <row r="12" spans="1:11" ht="24.75" customHeight="1" x14ac:dyDescent="0.3">
      <c r="A12" s="75"/>
      <c r="B12" s="78"/>
      <c r="C12" s="58"/>
      <c r="D12" s="58"/>
      <c r="E12" s="58"/>
      <c r="F12" s="58"/>
      <c r="G12" s="58"/>
      <c r="H12" s="13">
        <v>1</v>
      </c>
      <c r="I12" s="13">
        <v>2</v>
      </c>
      <c r="J12" s="71"/>
      <c r="K12" s="74"/>
    </row>
    <row r="13" spans="1:11" ht="15.6" x14ac:dyDescent="0.3">
      <c r="A13" s="63" t="s">
        <v>5</v>
      </c>
      <c r="B13" s="64"/>
      <c r="C13" s="64"/>
      <c r="D13" s="64"/>
      <c r="E13" s="64"/>
      <c r="F13" s="64"/>
      <c r="G13" s="65"/>
      <c r="H13" s="4">
        <v>70</v>
      </c>
      <c r="I13" s="4">
        <v>30</v>
      </c>
      <c r="J13" s="4">
        <v>100</v>
      </c>
      <c r="K13" s="13"/>
    </row>
    <row r="14" spans="1:11" ht="15.6" x14ac:dyDescent="0.3">
      <c r="A14" s="13">
        <v>1</v>
      </c>
      <c r="B14" s="8" t="s">
        <v>64</v>
      </c>
      <c r="C14" s="6" t="s">
        <v>152</v>
      </c>
      <c r="D14" s="6" t="s">
        <v>89</v>
      </c>
      <c r="E14" s="6" t="s">
        <v>145</v>
      </c>
      <c r="F14" s="5" t="s">
        <v>30</v>
      </c>
      <c r="G14" s="6">
        <v>10</v>
      </c>
      <c r="H14" s="13">
        <v>50</v>
      </c>
      <c r="I14" s="13">
        <v>17</v>
      </c>
      <c r="J14" s="4">
        <f>SUM(H14:I14)</f>
        <v>67</v>
      </c>
      <c r="K14" s="13" t="s">
        <v>16</v>
      </c>
    </row>
    <row r="15" spans="1:11" ht="15.6" x14ac:dyDescent="0.3">
      <c r="A15" s="13">
        <v>2</v>
      </c>
      <c r="B15" s="8" t="s">
        <v>65</v>
      </c>
      <c r="C15" s="6" t="s">
        <v>153</v>
      </c>
      <c r="D15" s="6" t="s">
        <v>154</v>
      </c>
      <c r="E15" s="6" t="s">
        <v>126</v>
      </c>
      <c r="F15" s="5" t="s">
        <v>30</v>
      </c>
      <c r="G15" s="6">
        <v>10</v>
      </c>
      <c r="H15" s="13">
        <v>33</v>
      </c>
      <c r="I15" s="13">
        <v>12</v>
      </c>
      <c r="J15" s="4">
        <f>SUM(H15:I15)</f>
        <v>45</v>
      </c>
      <c r="K15" s="13" t="s">
        <v>15</v>
      </c>
    </row>
    <row r="16" spans="1:11" ht="15.6" x14ac:dyDescent="0.3">
      <c r="A16" s="13">
        <v>3</v>
      </c>
      <c r="B16" s="8" t="s">
        <v>63</v>
      </c>
      <c r="C16" s="5" t="s">
        <v>151</v>
      </c>
      <c r="D16" s="5" t="s">
        <v>139</v>
      </c>
      <c r="E16" s="5" t="s">
        <v>126</v>
      </c>
      <c r="F16" s="5" t="s">
        <v>30</v>
      </c>
      <c r="G16" s="5">
        <v>10</v>
      </c>
      <c r="H16" s="13">
        <v>0</v>
      </c>
      <c r="I16" s="13">
        <v>24</v>
      </c>
      <c r="J16" s="4">
        <f>SUM(H16:I16)</f>
        <v>24</v>
      </c>
      <c r="K16" s="14" t="s">
        <v>15</v>
      </c>
    </row>
    <row r="17" spans="1:1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15.6" x14ac:dyDescent="0.3">
      <c r="A18" s="9" t="s">
        <v>14</v>
      </c>
      <c r="B18" s="10"/>
      <c r="C18" s="10"/>
      <c r="D18" s="11"/>
      <c r="E18" s="11"/>
      <c r="F18" s="61" t="s">
        <v>68</v>
      </c>
      <c r="G18" s="37"/>
      <c r="H18" s="12"/>
      <c r="I18" s="12"/>
      <c r="J18" s="12"/>
      <c r="K18" s="12"/>
    </row>
    <row r="19" spans="1:11" x14ac:dyDescent="0.3">
      <c r="A19" s="12"/>
      <c r="B19" s="12"/>
      <c r="C19" s="12"/>
      <c r="D19" s="38" t="s">
        <v>18</v>
      </c>
      <c r="E19" s="38"/>
      <c r="F19" s="12"/>
      <c r="G19" s="12"/>
      <c r="H19" s="12"/>
      <c r="I19" s="12"/>
      <c r="J19" s="12"/>
      <c r="K19" s="12"/>
    </row>
    <row r="21" spans="1:11" ht="15.6" x14ac:dyDescent="0.3">
      <c r="A21" s="22" t="s">
        <v>72</v>
      </c>
      <c r="B21" s="22"/>
      <c r="C21" s="22"/>
      <c r="D21" s="22"/>
      <c r="E21" s="22" t="s">
        <v>73</v>
      </c>
    </row>
  </sheetData>
  <mergeCells count="20">
    <mergeCell ref="A1:K1"/>
    <mergeCell ref="A2:K2"/>
    <mergeCell ref="A3:K3"/>
    <mergeCell ref="A4:K4"/>
    <mergeCell ref="A5:K5"/>
    <mergeCell ref="G10:G12"/>
    <mergeCell ref="D19:E19"/>
    <mergeCell ref="A9:I9"/>
    <mergeCell ref="F18:G18"/>
    <mergeCell ref="A6:K6"/>
    <mergeCell ref="H10:I11"/>
    <mergeCell ref="A13:G13"/>
    <mergeCell ref="J9:J12"/>
    <mergeCell ref="K9:K12"/>
    <mergeCell ref="A10:A12"/>
    <mergeCell ref="B10:B12"/>
    <mergeCell ref="C10:C12"/>
    <mergeCell ref="D10:D12"/>
    <mergeCell ref="E10:E12"/>
    <mergeCell ref="F10:F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0"/>
  <sheetViews>
    <sheetView workbookViewId="0">
      <selection activeCell="D15" sqref="D15"/>
    </sheetView>
  </sheetViews>
  <sheetFormatPr defaultRowHeight="14.4" x14ac:dyDescent="0.3"/>
  <cols>
    <col min="2" max="2" width="11.44140625" customWidth="1"/>
    <col min="3" max="3" width="16.33203125" customWidth="1"/>
    <col min="4" max="4" width="14" customWidth="1"/>
    <col min="5" max="5" width="18.33203125" customWidth="1"/>
    <col min="6" max="6" width="23.88671875" customWidth="1"/>
    <col min="7" max="7" width="13.33203125" customWidth="1"/>
    <col min="10" max="10" width="14" customWidth="1"/>
    <col min="11" max="11" width="14.44140625" customWidth="1"/>
  </cols>
  <sheetData>
    <row r="1" spans="1:11" ht="18" x14ac:dyDescent="0.3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" x14ac:dyDescent="0.3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8" x14ac:dyDescent="0.3">
      <c r="A3" s="70" t="s">
        <v>28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8" x14ac:dyDescent="0.3">
      <c r="A4" s="62" t="s">
        <v>17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18" x14ac:dyDescent="0.3">
      <c r="A5" s="70" t="s">
        <v>76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8" x14ac:dyDescent="0.3">
      <c r="A6" s="62" t="s">
        <v>13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15.6" x14ac:dyDescent="0.3">
      <c r="A9" s="59" t="s">
        <v>44</v>
      </c>
      <c r="B9" s="60"/>
      <c r="C9" s="60"/>
      <c r="D9" s="60"/>
      <c r="E9" s="60"/>
      <c r="F9" s="60"/>
      <c r="G9" s="60"/>
      <c r="H9" s="60"/>
      <c r="I9" s="60"/>
      <c r="J9" s="71" t="s">
        <v>0</v>
      </c>
      <c r="K9" s="72" t="s">
        <v>11</v>
      </c>
    </row>
    <row r="10" spans="1:11" x14ac:dyDescent="0.3">
      <c r="A10" s="75" t="s">
        <v>1</v>
      </c>
      <c r="B10" s="76" t="s">
        <v>12</v>
      </c>
      <c r="C10" s="56" t="s">
        <v>6</v>
      </c>
      <c r="D10" s="56" t="s">
        <v>7</v>
      </c>
      <c r="E10" s="56" t="s">
        <v>8</v>
      </c>
      <c r="F10" s="56" t="s">
        <v>9</v>
      </c>
      <c r="G10" s="56" t="s">
        <v>10</v>
      </c>
      <c r="H10" s="66" t="s">
        <v>31</v>
      </c>
      <c r="I10" s="67"/>
      <c r="J10" s="71"/>
      <c r="K10" s="73"/>
    </row>
    <row r="11" spans="1:11" ht="9" customHeight="1" x14ac:dyDescent="0.3">
      <c r="A11" s="75"/>
      <c r="B11" s="77"/>
      <c r="C11" s="57"/>
      <c r="D11" s="57"/>
      <c r="E11" s="57"/>
      <c r="F11" s="57"/>
      <c r="G11" s="57"/>
      <c r="H11" s="68"/>
      <c r="I11" s="69"/>
      <c r="J11" s="71"/>
      <c r="K11" s="73"/>
    </row>
    <row r="12" spans="1:11" ht="22.5" customHeight="1" x14ac:dyDescent="0.3">
      <c r="A12" s="75"/>
      <c r="B12" s="78"/>
      <c r="C12" s="58"/>
      <c r="D12" s="58"/>
      <c r="E12" s="58"/>
      <c r="F12" s="58"/>
      <c r="G12" s="58"/>
      <c r="H12" s="13">
        <v>1</v>
      </c>
      <c r="I12" s="13">
        <v>2</v>
      </c>
      <c r="J12" s="71"/>
      <c r="K12" s="74"/>
    </row>
    <row r="13" spans="1:11" ht="15.6" x14ac:dyDescent="0.3">
      <c r="A13" s="63" t="s">
        <v>5</v>
      </c>
      <c r="B13" s="64"/>
      <c r="C13" s="64"/>
      <c r="D13" s="64"/>
      <c r="E13" s="64"/>
      <c r="F13" s="64"/>
      <c r="G13" s="65"/>
      <c r="H13" s="4">
        <v>70</v>
      </c>
      <c r="I13" s="4">
        <v>30</v>
      </c>
      <c r="J13" s="4">
        <v>100</v>
      </c>
      <c r="K13" s="13"/>
    </row>
    <row r="14" spans="1:11" ht="15.6" x14ac:dyDescent="0.3">
      <c r="A14" s="13">
        <v>1</v>
      </c>
      <c r="B14" s="8" t="s">
        <v>67</v>
      </c>
      <c r="C14" s="5" t="s">
        <v>149</v>
      </c>
      <c r="D14" s="5" t="s">
        <v>118</v>
      </c>
      <c r="E14" s="5" t="s">
        <v>150</v>
      </c>
      <c r="F14" s="5" t="s">
        <v>30</v>
      </c>
      <c r="G14" s="5">
        <v>11</v>
      </c>
      <c r="H14" s="13">
        <v>65</v>
      </c>
      <c r="I14" s="13">
        <v>0</v>
      </c>
      <c r="J14" s="4">
        <f>SUM(H14:I14)</f>
        <v>65</v>
      </c>
      <c r="K14" s="13" t="s">
        <v>16</v>
      </c>
    </row>
    <row r="15" spans="1:1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15.6" x14ac:dyDescent="0.3">
      <c r="A17" s="9" t="s">
        <v>14</v>
      </c>
      <c r="B17" s="10"/>
      <c r="C17" s="10"/>
      <c r="D17" s="11"/>
      <c r="E17" s="11"/>
      <c r="F17" s="61" t="s">
        <v>68</v>
      </c>
      <c r="G17" s="37"/>
      <c r="H17" s="12"/>
      <c r="I17" s="12"/>
      <c r="J17" s="12"/>
      <c r="K17" s="12"/>
    </row>
    <row r="18" spans="1:11" x14ac:dyDescent="0.3">
      <c r="A18" s="12"/>
      <c r="B18" s="12"/>
      <c r="C18" s="12"/>
      <c r="D18" s="38" t="s">
        <v>18</v>
      </c>
      <c r="E18" s="38"/>
      <c r="F18" s="12"/>
      <c r="G18" s="12"/>
      <c r="H18" s="12"/>
      <c r="I18" s="12"/>
      <c r="J18" s="12"/>
      <c r="K18" s="12"/>
    </row>
    <row r="20" spans="1:11" ht="15.6" x14ac:dyDescent="0.3">
      <c r="A20" s="22" t="s">
        <v>72</v>
      </c>
      <c r="B20" s="22"/>
      <c r="C20" s="22"/>
      <c r="D20" s="22"/>
      <c r="E20" s="22" t="s">
        <v>73</v>
      </c>
    </row>
  </sheetData>
  <mergeCells count="20">
    <mergeCell ref="A1:K1"/>
    <mergeCell ref="A2:K2"/>
    <mergeCell ref="A3:K3"/>
    <mergeCell ref="A4:K4"/>
    <mergeCell ref="A5:K5"/>
    <mergeCell ref="G10:G12"/>
    <mergeCell ref="D18:E18"/>
    <mergeCell ref="A9:I9"/>
    <mergeCell ref="F17:G17"/>
    <mergeCell ref="A6:K6"/>
    <mergeCell ref="H10:I11"/>
    <mergeCell ref="A13:G13"/>
    <mergeCell ref="J9:J12"/>
    <mergeCell ref="K9:K12"/>
    <mergeCell ref="A10:A12"/>
    <mergeCell ref="B10:B12"/>
    <mergeCell ref="C10:C12"/>
    <mergeCell ref="D10:D12"/>
    <mergeCell ref="E10:E12"/>
    <mergeCell ref="F10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классы</vt:lpstr>
      <vt:lpstr>5 классы</vt:lpstr>
      <vt:lpstr>6 классы</vt:lpstr>
      <vt:lpstr>7 классы</vt:lpstr>
      <vt:lpstr>8 классы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revision>3</cp:revision>
  <cp:lastPrinted>2024-02-09T05:14:48Z</cp:lastPrinted>
  <dcterms:created xsi:type="dcterms:W3CDTF">2015-06-05T18:19:34Z</dcterms:created>
  <dcterms:modified xsi:type="dcterms:W3CDTF">2024-10-16T19:12:04Z</dcterms:modified>
</cp:coreProperties>
</file>